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ჯამი" sheetId="6" r:id="rId1"/>
    <sheet name="აეროპორტი 1" sheetId="1" r:id="rId2"/>
    <sheet name="აეროპორტი 2" sheetId="2" r:id="rId3"/>
    <sheet name="დიღომი" sheetId="4" r:id="rId4"/>
    <sheet name="ლოჭინი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5" l="1"/>
  <c r="B14" i="5" s="1"/>
  <c r="B15" i="5" s="1"/>
  <c r="B9" i="2" l="1"/>
  <c r="B11" i="2" s="1"/>
  <c r="B13" i="2" s="1"/>
  <c r="B18" i="2" s="1"/>
  <c r="B25" i="2" s="1"/>
  <c r="B31" i="2" s="1"/>
  <c r="B38" i="2" s="1"/>
  <c r="B46" i="2" s="1"/>
  <c r="B50" i="2" s="1"/>
  <c r="B54" i="2" s="1"/>
  <c r="B60" i="2" s="1"/>
  <c r="B65" i="2" s="1"/>
  <c r="B8" i="1" l="1"/>
  <c r="B9" i="1" s="1"/>
  <c r="B10" i="1" s="1"/>
</calcChain>
</file>

<file path=xl/sharedStrings.xml><?xml version="1.0" encoding="utf-8"?>
<sst xmlns="http://schemas.openxmlformats.org/spreadsheetml/2006/main" count="385" uniqueCount="125">
  <si>
    <t>დანართი</t>
  </si>
  <si>
    <t xml:space="preserve"> დისპენსერების გადახურვის შეკიდული ჭერის მოწყობა თაბაშირმუყაოს ფილებით</t>
  </si>
  <si>
    <t>მ2</t>
  </si>
  <si>
    <t xml:space="preserve">აგგს ,,აეროპორტი"               </t>
  </si>
  <si>
    <t>ხარაჩოების მოწყობა (ნახევარ ფართზე/ორ ეტაპად ) ჭერის სიმაღლე 5მ</t>
  </si>
  <si>
    <t>ცლ</t>
  </si>
  <si>
    <t>არსებული შეკიდული ჭერის დემონტაჟი  (პლასმასი)</t>
  </si>
  <si>
    <t xml:space="preserve"> ცდ პროფილების მონტაჟი ორ დონეზე, ქვედა  40 სმ ბიჯით .თაბაშირმუყაოს ნესტგამძლე ფილების მონტაჟი</t>
  </si>
  <si>
    <t>აგგს ,,აეროპორტი,,</t>
  </si>
  <si>
    <t>სადგურის ტერიტორიაზე საწყობის შენობის სამშენებლო სამუშაოები</t>
  </si>
  <si>
    <t>არსებული პროფილირებული თუნუქის სახურავის დემონტაჟი</t>
  </si>
  <si>
    <t>მიწის სამუშაოები საძირკვლების მოსაწყობად</t>
  </si>
  <si>
    <t>კედლების ლესვა ქვიშა-ცემენტის დუღაბით</t>
  </si>
  <si>
    <t>სახურავის კოჭების მოწყობა</t>
  </si>
  <si>
    <t>სარტყელის მოწყობა</t>
  </si>
  <si>
    <t>რ.ბეტონის სვეტი 20*30 სმ   H=4.2</t>
  </si>
  <si>
    <t>მ</t>
  </si>
  <si>
    <t>ბლოკის 40*20*20 კედლების აშენება, ყოველ 60 სმ არმატურის ბადის ჩაყოლება და სვეტებზე მიდუღება</t>
  </si>
  <si>
    <t>სამშენებლო ნარჩენების გატანა</t>
  </si>
  <si>
    <t>არსებული საპირფარეშოს დანგრევა  2*2.7*2.7 მ</t>
  </si>
  <si>
    <t>მ3</t>
  </si>
  <si>
    <t>ცემენტი</t>
  </si>
  <si>
    <t>კგ</t>
  </si>
  <si>
    <t>რ.ბეტონის საძირკვლების მოწყობა</t>
  </si>
  <si>
    <t>არმატურა ფ12</t>
  </si>
  <si>
    <t>არმატურა ფ8</t>
  </si>
  <si>
    <t>ქვიშა</t>
  </si>
  <si>
    <t>სხვა</t>
  </si>
  <si>
    <t xml:space="preserve">ბლოკის 40*20*20 </t>
  </si>
  <si>
    <t>კომპ</t>
  </si>
  <si>
    <t>გლინულა ფ 8</t>
  </si>
  <si>
    <t>ბეტონი  B20</t>
  </si>
  <si>
    <t>ბეტონი B20</t>
  </si>
  <si>
    <t>ბეტონი  B22.5</t>
  </si>
  <si>
    <t>არმატურა ფ10</t>
  </si>
  <si>
    <t>ფიცარი 3*20</t>
  </si>
  <si>
    <t>გ.მ</t>
  </si>
  <si>
    <t>პროფილირებული თუნუქის  სახურავი</t>
  </si>
  <si>
    <t>პროფილირებული ფენილი  L=10.7 მ</t>
  </si>
  <si>
    <t>ჭიშკარის დამზადება მონტაჟი  3.8*3.5 მ  ( საკეტებით) შეღებვით</t>
  </si>
  <si>
    <t>საღებავი ფასადის</t>
  </si>
  <si>
    <t xml:space="preserve">კედლების შეღებვა </t>
  </si>
  <si>
    <t>ლტ</t>
  </si>
  <si>
    <t>N</t>
  </si>
  <si>
    <t>სამუშაოს დასახელება</t>
  </si>
  <si>
    <t>განზ</t>
  </si>
  <si>
    <t>რაოდ</t>
  </si>
  <si>
    <t>მასალა</t>
  </si>
  <si>
    <t>ხელფასი</t>
  </si>
  <si>
    <t>ჯამი</t>
  </si>
  <si>
    <t>ერთ</t>
  </si>
  <si>
    <t>სულ</t>
  </si>
  <si>
    <t>დარიცხ</t>
  </si>
  <si>
    <t>კვადრატული მილი 80*100*3</t>
  </si>
  <si>
    <t>არმატურა ფ 8      ბიჯინ 30*30</t>
  </si>
  <si>
    <t>ლით.ფურცელი 1მმ</t>
  </si>
  <si>
    <t>კვადრატული მილი 30*30*2</t>
  </si>
  <si>
    <t>კვადრატული მილი 40*80*2</t>
  </si>
  <si>
    <t>იატაკის რ.ბეტონის ფილა 10სმ  (საფუძვლის მოსწორება)</t>
  </si>
  <si>
    <t>დაზიანებული სახურავის (პროფნასტილი) შეკეთება წებვადი ლენტით , გადაღებვა მოთუთიებული ლითონის საღებავით</t>
  </si>
  <si>
    <t>დეფორმაციული ნაკერის მოწყობა 2 ზოლზე .შეფითხვა ფასადის ფითხით: პირველი პირი (ფილების შეერთების ზოლზე 20სმ სიფართის მაარმირებელი ლენტის გამოყენებით),  მეორე პირი (მთელ ფართზე მაარმირებელი ბადის გამოყენებით) .  შეღებვა ფასადის საღებავით</t>
  </si>
  <si>
    <t>ლითონის სვეტების შეღებვა   თეთრ ფერში     16სმ*14 სმ*500სმ</t>
  </si>
  <si>
    <t>დღგ</t>
  </si>
  <si>
    <t>საღებავი ლითონის</t>
  </si>
  <si>
    <t>კუნძულების  კანტის შეღებვა ლურჯ ფერში 20სმ</t>
  </si>
  <si>
    <t>კანტები ლურჯ ფერში   20 სმ</t>
  </si>
  <si>
    <t>დისპენსერების გადახურვის შეღებვა თეთრ ფერში (შუბლი)</t>
  </si>
  <si>
    <t>ნალესის შეღებვა თეთრ ფერში ფასადის საღებავით</t>
  </si>
  <si>
    <t>საღებავი</t>
  </si>
  <si>
    <t>კანტების შეღებვა ლურჯ ფერში      20სმ</t>
  </si>
  <si>
    <t>ლითონის საღებავი</t>
  </si>
  <si>
    <t>ოფისის ფასადის შეღებვა თეთრ ფერში (ლითონი)</t>
  </si>
  <si>
    <t>გარე სამუშაოები</t>
  </si>
  <si>
    <t>არსებული ფანჯრის დემონტაჟი და მეტალოპლასმასის ფანჯრის მონტაჟი   130*75 სმ</t>
  </si>
  <si>
    <t>დერეფნის შეღებვა ნაცრისფერ ფერში (მეტალი)</t>
  </si>
  <si>
    <t>პლინტუსი ლამინატის</t>
  </si>
  <si>
    <t>ლამინირებული იატაკის ქვეშსაგები ღრუბელი</t>
  </si>
  <si>
    <t xml:space="preserve">ლამინირებული იატაკი  </t>
  </si>
  <si>
    <t>იატაკის მოწყობა ლამინატით</t>
  </si>
  <si>
    <t>ფითხი</t>
  </si>
  <si>
    <t>სამღებრო სამუშაოები</t>
  </si>
  <si>
    <t xml:space="preserve">თაბაშირმუყაოს ფილა </t>
  </si>
  <si>
    <t xml:space="preserve">კედლების შეფუთვა თაბაშირმუყაოს ფილებით </t>
  </si>
  <si>
    <t>დირექტორის ოთახში არსებული შეფუთვის დემონტაჟი</t>
  </si>
  <si>
    <t>სასადილო ოთახის იატაკის მოწყობა ლამინატით</t>
  </si>
  <si>
    <t>შხაპის შემრევი ონკანი დუშით</t>
  </si>
  <si>
    <t>ხელსაბანის (პატარა) მონტაჟი ონკანით</t>
  </si>
  <si>
    <t>მეტლახი</t>
  </si>
  <si>
    <t>დაზიანებული მეტლახის შეცვლა</t>
  </si>
  <si>
    <t xml:space="preserve">კაფელი   </t>
  </si>
  <si>
    <t xml:space="preserve">კაფელის გაკვრა კედლებზე </t>
  </si>
  <si>
    <t>არსებული ტიხრის დემონტაჟი</t>
  </si>
  <si>
    <t>პლასმასის ჭერის პროფილები    (თეთრი )</t>
  </si>
  <si>
    <t>პლასმასის ჭერის მოწყობა  (თეთრი)</t>
  </si>
  <si>
    <t>საშხაპის არსებული შეფუთვის მოხსნა</t>
  </si>
  <si>
    <t>კაფელი  ( ნაცრისფერი)</t>
  </si>
  <si>
    <t xml:space="preserve">პლასმასის ჭერის პროფილები  </t>
  </si>
  <si>
    <t xml:space="preserve">კედლების შეფუთვა პლასმასის ჭერის პროფილებით </t>
  </si>
  <si>
    <t>სამზარეულოს პლასმასის ჭერი მონტაჟი</t>
  </si>
  <si>
    <t>სამზარეულოში არსებული შეფუთვის მოხსნა</t>
  </si>
  <si>
    <t>ლამინირებული იატაკი  10მმ</t>
  </si>
  <si>
    <t>მოსასვენებელი ოთახი ლამინირებული იატაკი</t>
  </si>
  <si>
    <t>კადლებზე და ჭერზე არსებული შეფუთვის მოხსნა (პლასმასის ჭერის პროფილები)</t>
  </si>
  <si>
    <t>ამსტრონგის შეკიდული ჭერი ნესტგამძლე , კარკასით/საკიდებით კომპლექტში</t>
  </si>
  <si>
    <t>საოპერატოროს ამსტრონგის შეკიდული ჭერი მონტაჟი</t>
  </si>
  <si>
    <t xml:space="preserve">                       ოფისის შიდა სამუშაოები</t>
  </si>
  <si>
    <t>დარიცხ.</t>
  </si>
  <si>
    <t>ერთ.</t>
  </si>
  <si>
    <t>ღირებულება</t>
  </si>
  <si>
    <t>განზ.</t>
  </si>
  <si>
    <t>სამუშაო</t>
  </si>
  <si>
    <t>სარემონტო სამუშაოები</t>
  </si>
  <si>
    <t xml:space="preserve">ლითონის სვეტების შეღებვა          25სმ*25სმ*500სმ           </t>
  </si>
  <si>
    <t>დეფორმაციული ნაკერის მოწყობა,შეფითხვა ფასადის ფითხით. პირველი პირი  (ფილების შეპირაპირების ზოლზე 20სმ სიფართის მაარმირებელი ლენტის გამოყენებით). მეორე პირი (მთელ ფართზე მაარმირებელი ბადის გამოყენებით) .  შეღებვა ფასადის საღებავით</t>
  </si>
  <si>
    <t xml:space="preserve"> ცდ პროფილების მონტაჟი  ორ დონეზე . ქვედა 40 სმ ბიჯით .თაბაშირმუყაოს ნესტგამძლე ფილების მონტაჟი</t>
  </si>
  <si>
    <t>არსებული შეკიდული ჭერის დემონტაჟი  (ფანერა და პლასმასი)</t>
  </si>
  <si>
    <t>სახურავის რემონტი, გადაღებვა მოთუთიებულ ზედაპირზე წასასმელი საღებავით</t>
  </si>
  <si>
    <t xml:space="preserve">აგგს ,,ლოჭინი"               </t>
  </si>
  <si>
    <t xml:space="preserve">აგგს ,,დიღომი"                                                                                                                                        </t>
  </si>
  <si>
    <t>#</t>
  </si>
  <si>
    <t>აეროპორტი 1</t>
  </si>
  <si>
    <t>აეროპორტი 2</t>
  </si>
  <si>
    <t>დიღომი</t>
  </si>
  <si>
    <t>ლოჭინი</t>
  </si>
  <si>
    <t>თანხა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</si>
</sst>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0" fontId="4" fillId="0" borderId="1" xfId="0" applyFont="1" applyBorder="1" applyAlignment="1">
      <alignment wrapText="1"/>
    </xf>
    <xf numFmtId="0" fontId="2" fillId="0" borderId="5" xfId="0" applyFont="1" applyBorder="1"/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7" xfId="0" applyFont="1" applyBorder="1"/>
    <xf numFmtId="0" fontId="1" fillId="0" borderId="3" xfId="0" applyFont="1" applyBorder="1" applyAlignment="1">
      <alignment wrapText="1"/>
    </xf>
    <xf numFmtId="0" fontId="2" fillId="0" borderId="3" xfId="0" applyFont="1" applyBorder="1"/>
    <xf numFmtId="0" fontId="0" fillId="0" borderId="0" xfId="0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13"/>
  <sheetViews>
    <sheetView tabSelected="1" workbookViewId="0">
      <selection activeCell="D13" sqref="D13"/>
    </sheetView>
  </sheetViews>
  <sheetFormatPr defaultRowHeight="15" x14ac:dyDescent="0.25"/>
  <cols>
    <col min="2" max="2" width="2.7109375" bestFit="1" customWidth="1"/>
    <col min="3" max="3" width="29.5703125" bestFit="1" customWidth="1"/>
    <col min="4" max="4" width="16.28515625" customWidth="1"/>
  </cols>
  <sheetData>
    <row r="8" spans="2:4" ht="18.75" x14ac:dyDescent="0.3">
      <c r="B8" s="63" t="s">
        <v>119</v>
      </c>
      <c r="C8" s="63" t="s">
        <v>44</v>
      </c>
      <c r="D8" s="63" t="s">
        <v>124</v>
      </c>
    </row>
    <row r="9" spans="2:4" ht="18.75" x14ac:dyDescent="0.3">
      <c r="B9" s="63">
        <v>1</v>
      </c>
      <c r="C9" s="65" t="s">
        <v>120</v>
      </c>
      <c r="D9" s="64"/>
    </row>
    <row r="10" spans="2:4" ht="18.75" x14ac:dyDescent="0.3">
      <c r="B10" s="63">
        <v>2</v>
      </c>
      <c r="C10" s="65" t="s">
        <v>121</v>
      </c>
      <c r="D10" s="64"/>
    </row>
    <row r="11" spans="2:4" ht="18.75" x14ac:dyDescent="0.3">
      <c r="B11" s="63">
        <v>3</v>
      </c>
      <c r="C11" s="65" t="s">
        <v>122</v>
      </c>
      <c r="D11" s="64"/>
    </row>
    <row r="12" spans="2:4" ht="18.75" x14ac:dyDescent="0.3">
      <c r="B12" s="63">
        <v>4</v>
      </c>
      <c r="C12" s="65" t="s">
        <v>123</v>
      </c>
      <c r="D12" s="64"/>
    </row>
    <row r="13" spans="2:4" ht="18.75" x14ac:dyDescent="0.3">
      <c r="B13" s="66" t="s">
        <v>49</v>
      </c>
      <c r="C13" s="67"/>
      <c r="D13" s="64"/>
    </row>
  </sheetData>
  <mergeCells count="1">
    <mergeCell ref="B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D17" sqref="D17"/>
    </sheetView>
  </sheetViews>
  <sheetFormatPr defaultRowHeight="15" x14ac:dyDescent="0.25"/>
  <cols>
    <col min="1" max="1" width="2" style="1" customWidth="1"/>
    <col min="2" max="2" width="2.42578125" style="1" bestFit="1" customWidth="1"/>
    <col min="3" max="3" width="71.5703125" style="1" customWidth="1"/>
    <col min="4" max="4" width="6.42578125" style="1" bestFit="1" customWidth="1"/>
    <col min="5" max="5" width="6.140625" style="1" bestFit="1" customWidth="1"/>
    <col min="6" max="7" width="9.140625" style="1"/>
    <col min="8" max="8" width="10.28515625" style="1" bestFit="1" customWidth="1"/>
    <col min="9" max="16384" width="9.140625" style="1"/>
  </cols>
  <sheetData>
    <row r="1" spans="2:9" x14ac:dyDescent="0.25">
      <c r="C1" s="1" t="s">
        <v>0</v>
      </c>
    </row>
    <row r="2" spans="2:9" x14ac:dyDescent="0.25">
      <c r="C2" s="1" t="s">
        <v>3</v>
      </c>
    </row>
    <row r="4" spans="2:9" ht="30" x14ac:dyDescent="0.25">
      <c r="C4" s="3" t="s">
        <v>1</v>
      </c>
    </row>
    <row r="5" spans="2:9" x14ac:dyDescent="0.25">
      <c r="B5" s="57" t="s">
        <v>43</v>
      </c>
      <c r="C5" s="55" t="s">
        <v>110</v>
      </c>
      <c r="D5" s="56" t="s">
        <v>47</v>
      </c>
      <c r="E5" s="56"/>
      <c r="F5" s="56" t="s">
        <v>48</v>
      </c>
      <c r="G5" s="56"/>
      <c r="H5" s="56"/>
      <c r="I5" s="57" t="s">
        <v>49</v>
      </c>
    </row>
    <row r="6" spans="2:9" x14ac:dyDescent="0.25">
      <c r="B6" s="57"/>
      <c r="C6" s="55"/>
      <c r="D6" s="58" t="s">
        <v>107</v>
      </c>
      <c r="E6" s="58" t="s">
        <v>51</v>
      </c>
      <c r="F6" s="58" t="s">
        <v>107</v>
      </c>
      <c r="G6" s="58" t="s">
        <v>51</v>
      </c>
      <c r="H6" s="58" t="s">
        <v>106</v>
      </c>
      <c r="I6" s="57"/>
    </row>
    <row r="7" spans="2:9" ht="30" x14ac:dyDescent="0.25">
      <c r="B7" s="38">
        <v>1</v>
      </c>
      <c r="C7" s="38" t="s">
        <v>59</v>
      </c>
      <c r="D7" s="59" t="s">
        <v>2</v>
      </c>
      <c r="E7" s="59">
        <v>140</v>
      </c>
      <c r="F7" s="38"/>
      <c r="G7" s="39"/>
      <c r="H7" s="38"/>
      <c r="I7" s="38"/>
    </row>
    <row r="8" spans="2:9" x14ac:dyDescent="0.25">
      <c r="B8" s="38">
        <f>B7+1</f>
        <v>2</v>
      </c>
      <c r="C8" s="38" t="s">
        <v>6</v>
      </c>
      <c r="D8" s="59" t="s">
        <v>2</v>
      </c>
      <c r="E8" s="59">
        <v>140</v>
      </c>
      <c r="F8" s="38"/>
      <c r="G8" s="39"/>
      <c r="H8" s="38"/>
      <c r="I8" s="38"/>
    </row>
    <row r="9" spans="2:9" ht="21" customHeight="1" x14ac:dyDescent="0.25">
      <c r="B9" s="38">
        <f t="shared" ref="B9" si="0">B8+1</f>
        <v>3</v>
      </c>
      <c r="C9" s="38" t="s">
        <v>4</v>
      </c>
      <c r="D9" s="59" t="s">
        <v>2</v>
      </c>
      <c r="E9" s="59">
        <v>210</v>
      </c>
      <c r="F9" s="38"/>
      <c r="G9" s="39"/>
      <c r="H9" s="38"/>
      <c r="I9" s="38"/>
    </row>
    <row r="10" spans="2:9" ht="30" x14ac:dyDescent="0.25">
      <c r="B10" s="38">
        <f>B9+1</f>
        <v>4</v>
      </c>
      <c r="C10" s="38" t="s">
        <v>7</v>
      </c>
      <c r="D10" s="59" t="s">
        <v>2</v>
      </c>
      <c r="E10" s="59">
        <v>210</v>
      </c>
      <c r="F10" s="39"/>
      <c r="G10" s="39"/>
      <c r="H10" s="38"/>
      <c r="I10" s="38"/>
    </row>
    <row r="11" spans="2:9" ht="75" x14ac:dyDescent="0.25">
      <c r="B11" s="40">
        <v>5</v>
      </c>
      <c r="C11" s="41" t="s">
        <v>60</v>
      </c>
      <c r="D11" s="59" t="s">
        <v>2</v>
      </c>
      <c r="E11" s="59">
        <v>210</v>
      </c>
      <c r="F11" s="38"/>
      <c r="G11" s="39"/>
      <c r="H11" s="38"/>
      <c r="I11" s="38"/>
    </row>
    <row r="12" spans="2:9" x14ac:dyDescent="0.25">
      <c r="B12" s="40">
        <v>6</v>
      </c>
      <c r="C12" s="38" t="s">
        <v>61</v>
      </c>
      <c r="D12" s="59" t="s">
        <v>5</v>
      </c>
      <c r="E12" s="59">
        <v>14</v>
      </c>
      <c r="F12" s="38"/>
      <c r="G12" s="38"/>
      <c r="H12" s="38"/>
      <c r="I12" s="38"/>
    </row>
    <row r="13" spans="2:9" x14ac:dyDescent="0.25">
      <c r="B13" s="38"/>
      <c r="C13" s="38" t="s">
        <v>51</v>
      </c>
      <c r="D13" s="59"/>
      <c r="E13" s="59"/>
      <c r="F13" s="38"/>
      <c r="G13" s="38"/>
      <c r="H13" s="38"/>
      <c r="I13" s="38"/>
    </row>
    <row r="14" spans="2:9" x14ac:dyDescent="0.25">
      <c r="B14" s="38"/>
      <c r="C14" s="38" t="s">
        <v>62</v>
      </c>
      <c r="D14" s="59"/>
      <c r="E14" s="59"/>
      <c r="F14" s="38"/>
      <c r="G14" s="38"/>
      <c r="H14" s="38"/>
      <c r="I14" s="38"/>
    </row>
    <row r="15" spans="2:9" x14ac:dyDescent="0.25">
      <c r="B15" s="38"/>
      <c r="C15" s="38" t="s">
        <v>49</v>
      </c>
      <c r="D15" s="59"/>
      <c r="E15" s="59"/>
      <c r="F15" s="38"/>
      <c r="G15" s="38"/>
      <c r="H15" s="38"/>
      <c r="I15" s="38"/>
    </row>
    <row r="16" spans="2:9" x14ac:dyDescent="0.25">
      <c r="B16" s="4"/>
    </row>
  </sheetData>
  <mergeCells count="5">
    <mergeCell ref="B5:B6"/>
    <mergeCell ref="C5:C6"/>
    <mergeCell ref="D5:E5"/>
    <mergeCell ref="F5:H5"/>
    <mergeCell ref="I5:I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8"/>
  <sheetViews>
    <sheetView workbookViewId="0">
      <selection activeCell="H12" sqref="H12"/>
    </sheetView>
  </sheetViews>
  <sheetFormatPr defaultRowHeight="15" x14ac:dyDescent="0.25"/>
  <cols>
    <col min="1" max="1" width="1.42578125" style="5" customWidth="1"/>
    <col min="2" max="2" width="3" style="6" bestFit="1" customWidth="1"/>
    <col min="3" max="3" width="68" style="5" customWidth="1"/>
    <col min="4" max="4" width="6.42578125" style="5" customWidth="1"/>
    <col min="5" max="5" width="6.85546875" style="5" bestFit="1" customWidth="1"/>
    <col min="6" max="6" width="8.140625" style="5" customWidth="1"/>
    <col min="7" max="7" width="6.5703125" style="5" customWidth="1"/>
    <col min="8" max="8" width="7.28515625" style="5" customWidth="1"/>
    <col min="9" max="9" width="11.28515625" style="5" customWidth="1"/>
    <col min="10" max="10" width="9.5703125" style="5" customWidth="1"/>
    <col min="11" max="11" width="6.85546875" style="5" customWidth="1"/>
    <col min="12" max="16384" width="9.140625" style="5"/>
  </cols>
  <sheetData>
    <row r="2" spans="2:11" x14ac:dyDescent="0.25">
      <c r="C2" s="5" t="s">
        <v>8</v>
      </c>
    </row>
    <row r="3" spans="2:11" ht="17.25" customHeight="1" x14ac:dyDescent="0.25">
      <c r="C3" s="7"/>
    </row>
    <row r="4" spans="2:11" ht="36" customHeight="1" x14ac:dyDescent="0.25">
      <c r="C4" s="6" t="s">
        <v>9</v>
      </c>
    </row>
    <row r="5" spans="2:11" ht="18.75" customHeight="1" x14ac:dyDescent="0.25">
      <c r="B5" s="42" t="s">
        <v>43</v>
      </c>
      <c r="C5" s="42" t="s">
        <v>44</v>
      </c>
      <c r="D5" s="52" t="s">
        <v>45</v>
      </c>
      <c r="E5" s="52" t="s">
        <v>46</v>
      </c>
      <c r="F5" s="46" t="s">
        <v>47</v>
      </c>
      <c r="G5" s="47"/>
      <c r="H5" s="46" t="s">
        <v>48</v>
      </c>
      <c r="I5" s="54"/>
      <c r="J5" s="47"/>
      <c r="K5" s="52" t="s">
        <v>49</v>
      </c>
    </row>
    <row r="6" spans="2:11" x14ac:dyDescent="0.25">
      <c r="B6" s="43"/>
      <c r="C6" s="43"/>
      <c r="D6" s="53"/>
      <c r="E6" s="53"/>
      <c r="F6" s="8" t="s">
        <v>50</v>
      </c>
      <c r="G6" s="8" t="s">
        <v>51</v>
      </c>
      <c r="H6" s="45" t="s">
        <v>50</v>
      </c>
      <c r="I6" s="45" t="s">
        <v>51</v>
      </c>
      <c r="J6" s="45" t="s">
        <v>52</v>
      </c>
      <c r="K6" s="53"/>
    </row>
    <row r="7" spans="2:11" x14ac:dyDescent="0.25">
      <c r="B7" s="9">
        <v>1</v>
      </c>
      <c r="C7" s="9" t="s">
        <v>19</v>
      </c>
      <c r="D7" s="45" t="s">
        <v>5</v>
      </c>
      <c r="E7" s="45">
        <v>1</v>
      </c>
      <c r="F7" s="8"/>
      <c r="G7" s="8"/>
      <c r="H7" s="8"/>
      <c r="I7" s="8"/>
      <c r="J7" s="8"/>
      <c r="K7" s="8"/>
    </row>
    <row r="8" spans="2:11" x14ac:dyDescent="0.25">
      <c r="B8" s="9"/>
      <c r="C8" s="8"/>
      <c r="D8" s="45"/>
      <c r="E8" s="45"/>
      <c r="F8" s="8"/>
      <c r="G8" s="8"/>
      <c r="H8" s="8"/>
      <c r="I8" s="8"/>
      <c r="J8" s="8"/>
      <c r="K8" s="8"/>
    </row>
    <row r="9" spans="2:11" ht="30" x14ac:dyDescent="0.25">
      <c r="B9" s="9">
        <f>B7+1</f>
        <v>2</v>
      </c>
      <c r="C9" s="9" t="s">
        <v>10</v>
      </c>
      <c r="D9" s="45" t="s">
        <v>2</v>
      </c>
      <c r="E9" s="45">
        <v>83</v>
      </c>
      <c r="F9" s="8"/>
      <c r="G9" s="8"/>
      <c r="H9" s="8"/>
      <c r="I9" s="8"/>
      <c r="J9" s="8"/>
      <c r="K9" s="8"/>
    </row>
    <row r="10" spans="2:11" x14ac:dyDescent="0.25">
      <c r="B10" s="9"/>
      <c r="C10" s="8"/>
      <c r="D10" s="45"/>
      <c r="E10" s="45"/>
      <c r="F10" s="8"/>
      <c r="G10" s="8"/>
      <c r="H10" s="8"/>
      <c r="I10" s="8"/>
      <c r="J10" s="8"/>
      <c r="K10" s="8"/>
    </row>
    <row r="11" spans="2:11" x14ac:dyDescent="0.25">
      <c r="B11" s="9">
        <f>B9+1</f>
        <v>3</v>
      </c>
      <c r="C11" s="9" t="s">
        <v>11</v>
      </c>
      <c r="D11" s="45" t="s">
        <v>20</v>
      </c>
      <c r="E11" s="45">
        <v>1.5</v>
      </c>
      <c r="F11" s="8"/>
      <c r="G11" s="8"/>
      <c r="H11" s="8"/>
      <c r="I11" s="8"/>
      <c r="J11" s="8"/>
      <c r="K11" s="8"/>
    </row>
    <row r="12" spans="2:11" x14ac:dyDescent="0.25">
      <c r="B12" s="9"/>
      <c r="C12" s="8"/>
      <c r="D12" s="45"/>
      <c r="E12" s="45"/>
      <c r="F12" s="8"/>
      <c r="G12" s="8"/>
      <c r="H12" s="8"/>
      <c r="I12" s="8"/>
      <c r="J12" s="8"/>
      <c r="K12" s="8"/>
    </row>
    <row r="13" spans="2:11" x14ac:dyDescent="0.25">
      <c r="B13" s="9">
        <f t="shared" ref="B13" si="0">B11+1</f>
        <v>4</v>
      </c>
      <c r="C13" s="9" t="s">
        <v>23</v>
      </c>
      <c r="D13" s="45" t="s">
        <v>20</v>
      </c>
      <c r="E13" s="45">
        <v>1.5</v>
      </c>
      <c r="F13" s="8"/>
      <c r="G13" s="8"/>
      <c r="H13" s="8"/>
      <c r="I13" s="8"/>
      <c r="J13" s="8"/>
      <c r="K13" s="8"/>
    </row>
    <row r="14" spans="2:11" x14ac:dyDescent="0.25">
      <c r="B14" s="9"/>
      <c r="C14" s="9" t="s">
        <v>47</v>
      </c>
      <c r="D14" s="45"/>
      <c r="E14" s="45"/>
      <c r="F14" s="8"/>
      <c r="G14" s="8"/>
      <c r="H14" s="8"/>
      <c r="I14" s="8"/>
      <c r="J14" s="8"/>
      <c r="K14" s="8"/>
    </row>
    <row r="15" spans="2:11" x14ac:dyDescent="0.25">
      <c r="B15" s="9"/>
      <c r="C15" s="8" t="s">
        <v>31</v>
      </c>
      <c r="D15" s="45" t="s">
        <v>20</v>
      </c>
      <c r="E15" s="45">
        <v>1.5</v>
      </c>
      <c r="F15" s="8"/>
      <c r="G15" s="8"/>
      <c r="H15" s="8"/>
      <c r="I15" s="8"/>
      <c r="J15" s="8"/>
      <c r="K15" s="8"/>
    </row>
    <row r="16" spans="2:11" x14ac:dyDescent="0.25">
      <c r="B16" s="9"/>
      <c r="C16" s="8" t="s">
        <v>24</v>
      </c>
      <c r="D16" s="45" t="s">
        <v>16</v>
      </c>
      <c r="E16" s="45">
        <v>63</v>
      </c>
      <c r="F16" s="8"/>
      <c r="G16" s="8"/>
      <c r="H16" s="8"/>
      <c r="I16" s="8"/>
      <c r="J16" s="8"/>
      <c r="K16" s="8"/>
    </row>
    <row r="17" spans="2:11" x14ac:dyDescent="0.25">
      <c r="B17" s="9"/>
      <c r="C17" s="8" t="s">
        <v>27</v>
      </c>
      <c r="D17" s="45" t="s">
        <v>29</v>
      </c>
      <c r="E17" s="45">
        <v>1</v>
      </c>
      <c r="F17" s="8"/>
      <c r="G17" s="8"/>
      <c r="H17" s="8"/>
      <c r="I17" s="8"/>
      <c r="J17" s="8"/>
      <c r="K17" s="8"/>
    </row>
    <row r="18" spans="2:11" ht="30" x14ac:dyDescent="0.25">
      <c r="B18" s="10">
        <f>B13+1</f>
        <v>5</v>
      </c>
      <c r="C18" s="9" t="s">
        <v>17</v>
      </c>
      <c r="D18" s="45" t="s">
        <v>2</v>
      </c>
      <c r="E18" s="45">
        <v>99</v>
      </c>
      <c r="F18" s="8"/>
      <c r="G18" s="8"/>
      <c r="H18" s="8"/>
      <c r="I18" s="8"/>
      <c r="J18" s="8"/>
      <c r="K18" s="8"/>
    </row>
    <row r="19" spans="2:11" x14ac:dyDescent="0.25">
      <c r="B19" s="10"/>
      <c r="C19" s="9" t="s">
        <v>47</v>
      </c>
      <c r="D19" s="45"/>
      <c r="E19" s="45"/>
      <c r="F19" s="8"/>
      <c r="G19" s="8"/>
      <c r="H19" s="8"/>
      <c r="I19" s="8"/>
      <c r="J19" s="8"/>
      <c r="K19" s="8"/>
    </row>
    <row r="20" spans="2:11" x14ac:dyDescent="0.25">
      <c r="B20" s="9"/>
      <c r="C20" s="8" t="s">
        <v>28</v>
      </c>
      <c r="D20" s="45" t="s">
        <v>5</v>
      </c>
      <c r="E20" s="45">
        <v>1240</v>
      </c>
      <c r="F20" s="8"/>
      <c r="G20" s="8"/>
      <c r="H20" s="8"/>
      <c r="I20" s="8"/>
      <c r="J20" s="8"/>
      <c r="K20" s="8"/>
    </row>
    <row r="21" spans="2:11" x14ac:dyDescent="0.25">
      <c r="B21" s="9"/>
      <c r="C21" s="8" t="s">
        <v>25</v>
      </c>
      <c r="D21" s="45" t="s">
        <v>16</v>
      </c>
      <c r="E21" s="45">
        <v>380</v>
      </c>
      <c r="F21" s="8"/>
      <c r="G21" s="8"/>
      <c r="H21" s="8"/>
      <c r="I21" s="8"/>
      <c r="J21" s="8"/>
      <c r="K21" s="8"/>
    </row>
    <row r="22" spans="2:11" x14ac:dyDescent="0.25">
      <c r="B22" s="9"/>
      <c r="C22" s="8" t="s">
        <v>26</v>
      </c>
      <c r="D22" s="45" t="s">
        <v>20</v>
      </c>
      <c r="E22" s="45">
        <v>4</v>
      </c>
      <c r="F22" s="8"/>
      <c r="G22" s="8"/>
      <c r="H22" s="8"/>
      <c r="I22" s="8"/>
      <c r="J22" s="8"/>
      <c r="K22" s="8"/>
    </row>
    <row r="23" spans="2:11" x14ac:dyDescent="0.25">
      <c r="B23" s="9"/>
      <c r="C23" s="8" t="s">
        <v>21</v>
      </c>
      <c r="D23" s="45" t="s">
        <v>22</v>
      </c>
      <c r="E23" s="45">
        <v>1200</v>
      </c>
      <c r="F23" s="8"/>
      <c r="G23" s="8"/>
      <c r="H23" s="8"/>
      <c r="I23" s="8"/>
      <c r="J23" s="8"/>
      <c r="K23" s="8"/>
    </row>
    <row r="24" spans="2:11" x14ac:dyDescent="0.25">
      <c r="B24" s="9"/>
      <c r="C24" s="8" t="s">
        <v>27</v>
      </c>
      <c r="D24" s="45" t="s">
        <v>29</v>
      </c>
      <c r="E24" s="45">
        <v>1</v>
      </c>
      <c r="F24" s="8"/>
      <c r="G24" s="8"/>
      <c r="H24" s="8"/>
      <c r="I24" s="8"/>
      <c r="J24" s="8"/>
      <c r="K24" s="8"/>
    </row>
    <row r="25" spans="2:11" x14ac:dyDescent="0.25">
      <c r="B25" s="9">
        <f>B18+1</f>
        <v>6</v>
      </c>
      <c r="C25" s="9" t="s">
        <v>15</v>
      </c>
      <c r="D25" s="45" t="s">
        <v>5</v>
      </c>
      <c r="E25" s="45">
        <v>3</v>
      </c>
      <c r="F25" s="8"/>
      <c r="G25" s="8"/>
      <c r="H25" s="8"/>
      <c r="I25" s="8"/>
      <c r="J25" s="8"/>
      <c r="K25" s="8"/>
    </row>
    <row r="26" spans="2:11" x14ac:dyDescent="0.25">
      <c r="B26" s="9"/>
      <c r="C26" s="9" t="s">
        <v>47</v>
      </c>
      <c r="D26" s="45"/>
      <c r="E26" s="45"/>
      <c r="F26" s="8"/>
      <c r="G26" s="8"/>
      <c r="H26" s="8"/>
      <c r="I26" s="8"/>
      <c r="J26" s="8"/>
      <c r="K26" s="8"/>
    </row>
    <row r="27" spans="2:11" x14ac:dyDescent="0.25">
      <c r="B27" s="9"/>
      <c r="C27" s="8" t="s">
        <v>32</v>
      </c>
      <c r="D27" s="45" t="s">
        <v>20</v>
      </c>
      <c r="E27" s="45">
        <v>0.72</v>
      </c>
      <c r="F27" s="8"/>
      <c r="G27" s="8"/>
      <c r="H27" s="8"/>
      <c r="I27" s="8"/>
      <c r="J27" s="8"/>
      <c r="K27" s="8"/>
    </row>
    <row r="28" spans="2:11" x14ac:dyDescent="0.25">
      <c r="B28" s="9"/>
      <c r="C28" s="8" t="s">
        <v>24</v>
      </c>
      <c r="D28" s="45" t="s">
        <v>16</v>
      </c>
      <c r="E28" s="45">
        <v>50</v>
      </c>
      <c r="F28" s="8"/>
      <c r="G28" s="8"/>
      <c r="H28" s="8"/>
      <c r="I28" s="8"/>
      <c r="J28" s="8"/>
      <c r="K28" s="8"/>
    </row>
    <row r="29" spans="2:11" x14ac:dyDescent="0.25">
      <c r="B29" s="9"/>
      <c r="C29" s="8" t="s">
        <v>30</v>
      </c>
      <c r="D29" s="45" t="s">
        <v>16</v>
      </c>
      <c r="E29" s="45">
        <v>70</v>
      </c>
      <c r="F29" s="8"/>
      <c r="G29" s="8"/>
      <c r="H29" s="8"/>
      <c r="I29" s="8"/>
      <c r="J29" s="8"/>
      <c r="K29" s="8"/>
    </row>
    <row r="30" spans="2:11" x14ac:dyDescent="0.25">
      <c r="B30" s="9"/>
      <c r="C30" s="8" t="s">
        <v>27</v>
      </c>
      <c r="D30" s="45" t="s">
        <v>29</v>
      </c>
      <c r="E30" s="45">
        <v>1</v>
      </c>
      <c r="F30" s="8"/>
      <c r="G30" s="8"/>
      <c r="H30" s="8"/>
      <c r="I30" s="8"/>
      <c r="J30" s="8"/>
      <c r="K30" s="8"/>
    </row>
    <row r="31" spans="2:11" x14ac:dyDescent="0.25">
      <c r="B31" s="9">
        <f>B25+1</f>
        <v>7</v>
      </c>
      <c r="C31" s="9" t="s">
        <v>14</v>
      </c>
      <c r="D31" s="45" t="s">
        <v>16</v>
      </c>
      <c r="E31" s="45">
        <v>15</v>
      </c>
      <c r="F31" s="8"/>
      <c r="G31" s="8"/>
      <c r="H31" s="8"/>
      <c r="I31" s="8"/>
      <c r="J31" s="8"/>
      <c r="K31" s="8"/>
    </row>
    <row r="32" spans="2:11" x14ac:dyDescent="0.25">
      <c r="B32" s="9"/>
      <c r="C32" s="9" t="s">
        <v>47</v>
      </c>
      <c r="D32" s="45"/>
      <c r="E32" s="45"/>
      <c r="F32" s="8"/>
      <c r="G32" s="8"/>
      <c r="H32" s="8"/>
      <c r="I32" s="8"/>
      <c r="J32" s="8"/>
      <c r="K32" s="8"/>
    </row>
    <row r="33" spans="2:11" x14ac:dyDescent="0.25">
      <c r="B33" s="9"/>
      <c r="C33" s="8" t="s">
        <v>33</v>
      </c>
      <c r="D33" s="45" t="s">
        <v>20</v>
      </c>
      <c r="E33" s="45">
        <v>0.6</v>
      </c>
      <c r="F33" s="8"/>
      <c r="G33" s="8"/>
      <c r="H33" s="8"/>
      <c r="I33" s="8"/>
      <c r="J33" s="8"/>
      <c r="K33" s="8"/>
    </row>
    <row r="34" spans="2:11" x14ac:dyDescent="0.25">
      <c r="B34" s="9"/>
      <c r="C34" s="8" t="s">
        <v>34</v>
      </c>
      <c r="D34" s="45" t="s">
        <v>16</v>
      </c>
      <c r="E34" s="45">
        <v>60</v>
      </c>
      <c r="F34" s="8"/>
      <c r="G34" s="8"/>
      <c r="H34" s="8"/>
      <c r="I34" s="8"/>
      <c r="J34" s="8"/>
      <c r="K34" s="8"/>
    </row>
    <row r="35" spans="2:11" x14ac:dyDescent="0.25">
      <c r="B35" s="9"/>
      <c r="C35" s="8" t="s">
        <v>30</v>
      </c>
      <c r="D35" s="45" t="s">
        <v>16</v>
      </c>
      <c r="E35" s="45">
        <v>24</v>
      </c>
      <c r="F35" s="8"/>
      <c r="G35" s="8"/>
      <c r="H35" s="8"/>
      <c r="I35" s="8"/>
      <c r="J35" s="8"/>
      <c r="K35" s="8"/>
    </row>
    <row r="36" spans="2:11" x14ac:dyDescent="0.25">
      <c r="B36" s="9"/>
      <c r="C36" s="8" t="s">
        <v>35</v>
      </c>
      <c r="D36" s="45" t="s">
        <v>36</v>
      </c>
      <c r="E36" s="45">
        <v>30</v>
      </c>
      <c r="F36" s="8"/>
      <c r="G36" s="8"/>
      <c r="H36" s="8"/>
      <c r="I36" s="8"/>
      <c r="J36" s="8"/>
      <c r="K36" s="8"/>
    </row>
    <row r="37" spans="2:11" x14ac:dyDescent="0.25">
      <c r="B37" s="9"/>
      <c r="C37" s="8" t="s">
        <v>27</v>
      </c>
      <c r="D37" s="45" t="s">
        <v>29</v>
      </c>
      <c r="E37" s="45">
        <v>1</v>
      </c>
      <c r="F37" s="8"/>
      <c r="G37" s="8"/>
      <c r="H37" s="8"/>
      <c r="I37" s="8"/>
      <c r="J37" s="8"/>
      <c r="K37" s="8"/>
    </row>
    <row r="38" spans="2:11" x14ac:dyDescent="0.25">
      <c r="B38" s="9">
        <f>B31+1</f>
        <v>8</v>
      </c>
      <c r="C38" s="9" t="s">
        <v>12</v>
      </c>
      <c r="D38" s="45" t="s">
        <v>2</v>
      </c>
      <c r="E38" s="45">
        <v>224</v>
      </c>
      <c r="F38" s="8"/>
      <c r="G38" s="8"/>
      <c r="H38" s="8"/>
      <c r="I38" s="8"/>
      <c r="J38" s="8"/>
      <c r="K38" s="8"/>
    </row>
    <row r="39" spans="2:11" x14ac:dyDescent="0.25">
      <c r="B39" s="9"/>
      <c r="C39" s="9" t="s">
        <v>47</v>
      </c>
      <c r="D39" s="45"/>
      <c r="E39" s="45"/>
      <c r="F39" s="8"/>
      <c r="G39" s="8"/>
      <c r="H39" s="8"/>
      <c r="I39" s="8"/>
      <c r="J39" s="8"/>
      <c r="K39" s="8"/>
    </row>
    <row r="40" spans="2:11" x14ac:dyDescent="0.25">
      <c r="B40" s="9"/>
      <c r="C40" s="8" t="s">
        <v>26</v>
      </c>
      <c r="D40" s="45" t="s">
        <v>20</v>
      </c>
      <c r="E40" s="45">
        <v>4.5</v>
      </c>
      <c r="F40" s="8"/>
      <c r="G40" s="8"/>
      <c r="H40" s="8"/>
      <c r="I40" s="8"/>
      <c r="J40" s="8"/>
      <c r="K40" s="8"/>
    </row>
    <row r="41" spans="2:11" x14ac:dyDescent="0.25">
      <c r="B41" s="9"/>
      <c r="C41" s="8" t="s">
        <v>21</v>
      </c>
      <c r="D41" s="45" t="s">
        <v>22</v>
      </c>
      <c r="E41" s="45">
        <v>1500</v>
      </c>
      <c r="F41" s="8"/>
      <c r="G41" s="8"/>
      <c r="H41" s="8"/>
      <c r="I41" s="8"/>
      <c r="J41" s="8"/>
      <c r="K41" s="8"/>
    </row>
    <row r="42" spans="2:11" x14ac:dyDescent="0.25">
      <c r="B42" s="9">
        <v>9</v>
      </c>
      <c r="C42" s="9" t="s">
        <v>41</v>
      </c>
      <c r="D42" s="45" t="s">
        <v>2</v>
      </c>
      <c r="E42" s="45">
        <v>224</v>
      </c>
      <c r="F42" s="8"/>
      <c r="G42" s="8"/>
      <c r="H42" s="8"/>
      <c r="I42" s="8"/>
      <c r="J42" s="8"/>
      <c r="K42" s="8"/>
    </row>
    <row r="43" spans="2:11" x14ac:dyDescent="0.25">
      <c r="B43" s="9"/>
      <c r="C43" s="9" t="s">
        <v>47</v>
      </c>
      <c r="D43" s="45"/>
      <c r="E43" s="45"/>
      <c r="F43" s="8"/>
      <c r="G43" s="8"/>
      <c r="H43" s="8"/>
      <c r="I43" s="8"/>
      <c r="J43" s="8"/>
      <c r="K43" s="8"/>
    </row>
    <row r="44" spans="2:11" x14ac:dyDescent="0.25">
      <c r="B44" s="9"/>
      <c r="C44" s="8" t="s">
        <v>40</v>
      </c>
      <c r="D44" s="45" t="s">
        <v>42</v>
      </c>
      <c r="E44" s="45">
        <v>90</v>
      </c>
      <c r="F44" s="8"/>
      <c r="G44" s="8"/>
      <c r="H44" s="8"/>
      <c r="I44" s="8"/>
      <c r="J44" s="8"/>
      <c r="K44" s="8"/>
    </row>
    <row r="45" spans="2:11" x14ac:dyDescent="0.25">
      <c r="B45" s="9"/>
      <c r="C45" s="8" t="s">
        <v>27</v>
      </c>
      <c r="D45" s="45" t="s">
        <v>29</v>
      </c>
      <c r="E45" s="45">
        <v>1</v>
      </c>
      <c r="F45" s="8"/>
      <c r="G45" s="8"/>
      <c r="H45" s="8"/>
      <c r="I45" s="8"/>
      <c r="J45" s="8"/>
      <c r="K45" s="8"/>
    </row>
    <row r="46" spans="2:11" x14ac:dyDescent="0.25">
      <c r="B46" s="9">
        <f>B38+1</f>
        <v>9</v>
      </c>
      <c r="C46" s="9" t="s">
        <v>13</v>
      </c>
      <c r="D46" s="45" t="s">
        <v>36</v>
      </c>
      <c r="E46" s="45">
        <v>36</v>
      </c>
      <c r="F46" s="8"/>
      <c r="G46" s="8"/>
      <c r="H46" s="8"/>
      <c r="I46" s="8"/>
      <c r="J46" s="8"/>
      <c r="K46" s="8"/>
    </row>
    <row r="47" spans="2:11" x14ac:dyDescent="0.25">
      <c r="B47" s="9"/>
      <c r="C47" s="9" t="s">
        <v>47</v>
      </c>
      <c r="D47" s="45"/>
      <c r="E47" s="45"/>
      <c r="F47" s="8"/>
      <c r="G47" s="8"/>
      <c r="H47" s="8"/>
      <c r="I47" s="8"/>
      <c r="J47" s="8"/>
      <c r="K47" s="8"/>
    </row>
    <row r="48" spans="2:11" x14ac:dyDescent="0.25">
      <c r="B48" s="9"/>
      <c r="C48" s="8" t="s">
        <v>53</v>
      </c>
      <c r="D48" s="45" t="s">
        <v>36</v>
      </c>
      <c r="E48" s="45">
        <v>36</v>
      </c>
      <c r="F48" s="8"/>
      <c r="G48" s="8"/>
      <c r="H48" s="8"/>
      <c r="I48" s="8"/>
      <c r="J48" s="8"/>
      <c r="K48" s="8"/>
    </row>
    <row r="49" spans="2:11" x14ac:dyDescent="0.25">
      <c r="B49" s="9"/>
      <c r="C49" s="8" t="s">
        <v>27</v>
      </c>
      <c r="D49" s="45" t="s">
        <v>29</v>
      </c>
      <c r="E49" s="45">
        <v>1</v>
      </c>
      <c r="F49" s="8"/>
      <c r="G49" s="8"/>
      <c r="H49" s="8"/>
      <c r="I49" s="8"/>
      <c r="J49" s="8"/>
      <c r="K49" s="8"/>
    </row>
    <row r="50" spans="2:11" x14ac:dyDescent="0.25">
      <c r="B50" s="9">
        <f>B46+1</f>
        <v>10</v>
      </c>
      <c r="C50" s="9" t="s">
        <v>37</v>
      </c>
      <c r="D50" s="45" t="s">
        <v>2</v>
      </c>
      <c r="E50" s="45">
        <v>128</v>
      </c>
      <c r="F50" s="8"/>
      <c r="G50" s="8"/>
      <c r="H50" s="8"/>
      <c r="I50" s="8"/>
      <c r="J50" s="8"/>
      <c r="K50" s="8"/>
    </row>
    <row r="51" spans="2:11" x14ac:dyDescent="0.25">
      <c r="B51" s="9"/>
      <c r="C51" s="9" t="s">
        <v>47</v>
      </c>
      <c r="D51" s="45"/>
      <c r="E51" s="45"/>
      <c r="F51" s="8"/>
      <c r="G51" s="8"/>
      <c r="H51" s="8"/>
      <c r="I51" s="8"/>
      <c r="J51" s="8"/>
      <c r="K51" s="8"/>
    </row>
    <row r="52" spans="2:11" x14ac:dyDescent="0.25">
      <c r="B52" s="9"/>
      <c r="C52" s="8" t="s">
        <v>38</v>
      </c>
      <c r="D52" s="45" t="s">
        <v>2</v>
      </c>
      <c r="E52" s="45">
        <v>128</v>
      </c>
      <c r="F52" s="8"/>
      <c r="G52" s="8"/>
      <c r="H52" s="8"/>
      <c r="I52" s="8"/>
      <c r="J52" s="8"/>
      <c r="K52" s="8"/>
    </row>
    <row r="53" spans="2:11" x14ac:dyDescent="0.25">
      <c r="B53" s="9"/>
      <c r="C53" s="8" t="s">
        <v>27</v>
      </c>
      <c r="D53" s="45" t="s">
        <v>29</v>
      </c>
      <c r="E53" s="45">
        <v>1</v>
      </c>
      <c r="F53" s="8"/>
      <c r="G53" s="8"/>
      <c r="H53" s="8"/>
      <c r="I53" s="8"/>
      <c r="J53" s="8"/>
      <c r="K53" s="8"/>
    </row>
    <row r="54" spans="2:11" ht="30" x14ac:dyDescent="0.25">
      <c r="B54" s="9">
        <f>B50+1</f>
        <v>11</v>
      </c>
      <c r="C54" s="9" t="s">
        <v>39</v>
      </c>
      <c r="D54" s="45" t="s">
        <v>2</v>
      </c>
      <c r="E54" s="45">
        <v>13.5</v>
      </c>
      <c r="F54" s="8"/>
      <c r="G54" s="8"/>
      <c r="H54" s="8"/>
      <c r="I54" s="8"/>
      <c r="J54" s="8"/>
      <c r="K54" s="8"/>
    </row>
    <row r="55" spans="2:11" x14ac:dyDescent="0.25">
      <c r="B55" s="9"/>
      <c r="C55" s="9" t="s">
        <v>47</v>
      </c>
      <c r="D55" s="45"/>
      <c r="E55" s="45"/>
      <c r="F55" s="8"/>
      <c r="G55" s="8"/>
      <c r="H55" s="8"/>
      <c r="I55" s="8"/>
      <c r="J55" s="8"/>
      <c r="K55" s="8"/>
    </row>
    <row r="56" spans="2:11" x14ac:dyDescent="0.25">
      <c r="B56" s="9"/>
      <c r="C56" s="8" t="s">
        <v>57</v>
      </c>
      <c r="D56" s="45" t="s">
        <v>16</v>
      </c>
      <c r="E56" s="45">
        <v>33</v>
      </c>
      <c r="F56" s="8"/>
      <c r="G56" s="8"/>
      <c r="H56" s="8"/>
      <c r="I56" s="8"/>
      <c r="J56" s="8"/>
      <c r="K56" s="8"/>
    </row>
    <row r="57" spans="2:11" x14ac:dyDescent="0.25">
      <c r="B57" s="9"/>
      <c r="C57" s="8" t="s">
        <v>56</v>
      </c>
      <c r="D57" s="45" t="s">
        <v>16</v>
      </c>
      <c r="E57" s="45">
        <v>19</v>
      </c>
      <c r="F57" s="8"/>
      <c r="G57" s="8"/>
      <c r="H57" s="8"/>
      <c r="I57" s="8"/>
      <c r="J57" s="8"/>
      <c r="K57" s="8"/>
    </row>
    <row r="58" spans="2:11" x14ac:dyDescent="0.25">
      <c r="B58" s="9"/>
      <c r="C58" s="8" t="s">
        <v>55</v>
      </c>
      <c r="D58" s="45" t="s">
        <v>2</v>
      </c>
      <c r="E58" s="45">
        <v>13.5</v>
      </c>
      <c r="F58" s="8"/>
      <c r="G58" s="8"/>
      <c r="H58" s="8"/>
      <c r="I58" s="8"/>
      <c r="J58" s="8"/>
      <c r="K58" s="8"/>
    </row>
    <row r="59" spans="2:11" x14ac:dyDescent="0.25">
      <c r="B59" s="9"/>
      <c r="C59" s="8" t="s">
        <v>27</v>
      </c>
      <c r="D59" s="45"/>
      <c r="E59" s="45"/>
      <c r="F59" s="8"/>
      <c r="G59" s="8"/>
      <c r="H59" s="8"/>
      <c r="I59" s="8"/>
      <c r="J59" s="8"/>
      <c r="K59" s="8"/>
    </row>
    <row r="60" spans="2:11" x14ac:dyDescent="0.25">
      <c r="B60" s="9">
        <f>B54+1</f>
        <v>12</v>
      </c>
      <c r="C60" s="9" t="s">
        <v>58</v>
      </c>
      <c r="D60" s="45" t="s">
        <v>2</v>
      </c>
      <c r="E60" s="45">
        <v>120</v>
      </c>
      <c r="F60" s="8"/>
      <c r="G60" s="8"/>
      <c r="H60" s="8"/>
      <c r="I60" s="8"/>
      <c r="J60" s="8"/>
      <c r="K60" s="8"/>
    </row>
    <row r="61" spans="2:11" x14ac:dyDescent="0.25">
      <c r="B61" s="9"/>
      <c r="C61" s="9" t="s">
        <v>47</v>
      </c>
      <c r="D61" s="45"/>
      <c r="E61" s="45"/>
      <c r="F61" s="8"/>
      <c r="G61" s="8"/>
      <c r="H61" s="8"/>
      <c r="I61" s="8"/>
      <c r="J61" s="8"/>
      <c r="K61" s="8"/>
    </row>
    <row r="62" spans="2:11" x14ac:dyDescent="0.25">
      <c r="B62" s="9"/>
      <c r="C62" s="8" t="s">
        <v>54</v>
      </c>
      <c r="D62" s="45" t="s">
        <v>16</v>
      </c>
      <c r="E62" s="45">
        <v>720</v>
      </c>
      <c r="F62" s="8"/>
      <c r="G62" s="8"/>
      <c r="H62" s="8"/>
      <c r="I62" s="8"/>
      <c r="J62" s="8"/>
      <c r="K62" s="8"/>
    </row>
    <row r="63" spans="2:11" x14ac:dyDescent="0.25">
      <c r="B63" s="9"/>
      <c r="C63" s="8" t="s">
        <v>32</v>
      </c>
      <c r="D63" s="45" t="s">
        <v>20</v>
      </c>
      <c r="E63" s="45">
        <v>12</v>
      </c>
      <c r="F63" s="8"/>
      <c r="G63" s="8"/>
      <c r="H63" s="8"/>
      <c r="I63" s="8"/>
      <c r="J63" s="8"/>
      <c r="K63" s="8"/>
    </row>
    <row r="64" spans="2:11" x14ac:dyDescent="0.25">
      <c r="B64" s="9"/>
      <c r="C64" s="8" t="s">
        <v>27</v>
      </c>
      <c r="D64" s="45" t="s">
        <v>29</v>
      </c>
      <c r="E64" s="45">
        <v>1</v>
      </c>
      <c r="F64" s="8"/>
      <c r="G64" s="8"/>
      <c r="H64" s="8"/>
      <c r="I64" s="8"/>
      <c r="J64" s="8"/>
      <c r="K64" s="8"/>
    </row>
    <row r="65" spans="2:11" x14ac:dyDescent="0.25">
      <c r="B65" s="9">
        <f>B60+1</f>
        <v>13</v>
      </c>
      <c r="C65" s="9" t="s">
        <v>18</v>
      </c>
      <c r="D65" s="45"/>
      <c r="E65" s="45">
        <v>1</v>
      </c>
      <c r="F65" s="8"/>
      <c r="G65" s="8"/>
      <c r="H65" s="8"/>
      <c r="I65" s="8"/>
      <c r="J65" s="8"/>
      <c r="K65" s="8"/>
    </row>
    <row r="66" spans="2:11" ht="12.75" customHeight="1" x14ac:dyDescent="0.25">
      <c r="B66" s="9"/>
      <c r="C66" s="8" t="s">
        <v>51</v>
      </c>
      <c r="D66" s="8"/>
      <c r="E66" s="8"/>
      <c r="F66" s="8"/>
      <c r="G66" s="8"/>
      <c r="H66" s="8"/>
      <c r="I66" s="8"/>
      <c r="J66" s="8"/>
      <c r="K66" s="8"/>
    </row>
    <row r="67" spans="2:11" x14ac:dyDescent="0.25">
      <c r="B67" s="9"/>
      <c r="C67" s="8" t="s">
        <v>62</v>
      </c>
      <c r="D67" s="8"/>
      <c r="E67" s="8"/>
      <c r="F67" s="8"/>
      <c r="G67" s="8"/>
      <c r="H67" s="8"/>
      <c r="I67" s="8"/>
      <c r="J67" s="8"/>
      <c r="K67" s="8"/>
    </row>
    <row r="68" spans="2:11" x14ac:dyDescent="0.25">
      <c r="B68" s="9"/>
      <c r="C68" s="8" t="s">
        <v>49</v>
      </c>
      <c r="D68" s="8"/>
      <c r="E68" s="8"/>
      <c r="F68" s="8"/>
      <c r="G68" s="8"/>
      <c r="H68" s="8"/>
      <c r="I68" s="8"/>
      <c r="J68" s="8"/>
      <c r="K68" s="8"/>
    </row>
  </sheetData>
  <mergeCells count="7">
    <mergeCell ref="K5:K6"/>
    <mergeCell ref="B5:B6"/>
    <mergeCell ref="C5:C6"/>
    <mergeCell ref="D5:D6"/>
    <mergeCell ref="E5:E6"/>
    <mergeCell ref="F5:G5"/>
    <mergeCell ref="H5: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zoomScale="96" zoomScaleNormal="96" workbookViewId="0">
      <selection activeCell="C9" sqref="C9"/>
    </sheetView>
  </sheetViews>
  <sheetFormatPr defaultRowHeight="15" x14ac:dyDescent="0.25"/>
  <cols>
    <col min="1" max="1" width="3.28515625" style="13" customWidth="1"/>
    <col min="2" max="2" width="4" style="12" customWidth="1"/>
    <col min="3" max="3" width="60.140625" style="5" customWidth="1"/>
    <col min="4" max="4" width="6.28515625" bestFit="1" customWidth="1"/>
    <col min="5" max="5" width="6.85546875" customWidth="1"/>
    <col min="6" max="6" width="8.28515625" customWidth="1"/>
    <col min="7" max="7" width="9.7109375" customWidth="1"/>
    <col min="8" max="8" width="6" bestFit="1" customWidth="1"/>
    <col min="9" max="9" width="9.85546875" bestFit="1" customWidth="1"/>
    <col min="10" max="10" width="9.42578125" customWidth="1"/>
    <col min="11" max="11" width="9.140625" customWidth="1"/>
  </cols>
  <sheetData>
    <row r="1" spans="1:11" x14ac:dyDescent="0.25">
      <c r="C1" s="18" t="s">
        <v>111</v>
      </c>
    </row>
    <row r="2" spans="1:11" x14ac:dyDescent="0.25">
      <c r="A2" s="31"/>
      <c r="B2" s="16"/>
      <c r="C2" s="15" t="s">
        <v>118</v>
      </c>
    </row>
    <row r="3" spans="1:11" x14ac:dyDescent="0.25">
      <c r="A3" s="31"/>
      <c r="B3" s="60" t="s">
        <v>43</v>
      </c>
      <c r="C3" s="61" t="s">
        <v>110</v>
      </c>
      <c r="D3" s="62" t="s">
        <v>109</v>
      </c>
      <c r="E3" s="62" t="s">
        <v>46</v>
      </c>
      <c r="F3" s="48" t="s">
        <v>108</v>
      </c>
      <c r="G3" s="48"/>
      <c r="H3" s="48" t="s">
        <v>48</v>
      </c>
      <c r="I3" s="48"/>
      <c r="J3" s="48"/>
      <c r="K3" s="62" t="s">
        <v>49</v>
      </c>
    </row>
    <row r="4" spans="1:11" x14ac:dyDescent="0.25">
      <c r="A4" s="31"/>
      <c r="B4" s="60"/>
      <c r="C4" s="61"/>
      <c r="D4" s="62"/>
      <c r="E4" s="62"/>
      <c r="F4" s="33" t="s">
        <v>107</v>
      </c>
      <c r="G4" s="33" t="s">
        <v>51</v>
      </c>
      <c r="H4" s="33" t="s">
        <v>107</v>
      </c>
      <c r="I4" s="33" t="s">
        <v>51</v>
      </c>
      <c r="J4" s="33" t="s">
        <v>106</v>
      </c>
      <c r="K4" s="62"/>
    </row>
    <row r="5" spans="1:11" x14ac:dyDescent="0.25">
      <c r="A5" s="31"/>
      <c r="B5" s="30"/>
      <c r="C5" s="29" t="s">
        <v>105</v>
      </c>
      <c r="D5" s="21"/>
      <c r="E5" s="21"/>
      <c r="F5" s="21"/>
      <c r="G5" s="21"/>
      <c r="H5" s="21"/>
      <c r="I5" s="21"/>
      <c r="J5" s="21"/>
      <c r="K5" s="21"/>
    </row>
    <row r="6" spans="1:11" ht="30" x14ac:dyDescent="0.25">
      <c r="B6" s="28">
        <v>1</v>
      </c>
      <c r="C6" s="11" t="s">
        <v>104</v>
      </c>
      <c r="D6" s="34" t="s">
        <v>2</v>
      </c>
      <c r="E6" s="34">
        <v>13</v>
      </c>
      <c r="F6" s="21"/>
      <c r="G6" s="21"/>
      <c r="H6" s="21"/>
      <c r="I6" s="21"/>
      <c r="J6" s="21"/>
      <c r="K6" s="21"/>
    </row>
    <row r="7" spans="1:11" x14ac:dyDescent="0.25">
      <c r="B7" s="28"/>
      <c r="C7" s="11" t="s">
        <v>47</v>
      </c>
      <c r="D7" s="34"/>
      <c r="E7" s="34"/>
      <c r="F7" s="21"/>
      <c r="G7" s="21"/>
      <c r="H7" s="21"/>
      <c r="I7" s="21"/>
      <c r="J7" s="21"/>
      <c r="K7" s="21"/>
    </row>
    <row r="8" spans="1:11" ht="30" x14ac:dyDescent="0.25">
      <c r="B8" s="23"/>
      <c r="C8" s="8" t="s">
        <v>103</v>
      </c>
      <c r="D8" s="35" t="s">
        <v>2</v>
      </c>
      <c r="E8" s="35">
        <v>14</v>
      </c>
      <c r="F8" s="19"/>
      <c r="G8" s="19"/>
      <c r="H8" s="19"/>
      <c r="I8" s="19"/>
      <c r="J8" s="19"/>
      <c r="K8" s="19"/>
    </row>
    <row r="9" spans="1:11" ht="30" x14ac:dyDescent="0.25">
      <c r="B9" s="23">
        <v>2</v>
      </c>
      <c r="C9" s="27" t="s">
        <v>102</v>
      </c>
      <c r="D9" s="35" t="s">
        <v>2</v>
      </c>
      <c r="E9" s="35">
        <v>46</v>
      </c>
      <c r="F9" s="19"/>
      <c r="G9" s="19"/>
      <c r="H9" s="19"/>
      <c r="I9" s="19"/>
      <c r="J9" s="19"/>
      <c r="K9" s="19"/>
    </row>
    <row r="10" spans="1:11" x14ac:dyDescent="0.25">
      <c r="B10" s="23">
        <v>3</v>
      </c>
      <c r="C10" s="9" t="s">
        <v>82</v>
      </c>
      <c r="D10" s="35" t="s">
        <v>2</v>
      </c>
      <c r="E10" s="36">
        <v>33</v>
      </c>
      <c r="F10" s="19"/>
      <c r="G10" s="19"/>
      <c r="H10" s="19"/>
      <c r="I10" s="19"/>
      <c r="J10" s="19"/>
      <c r="K10" s="19"/>
    </row>
    <row r="11" spans="1:11" x14ac:dyDescent="0.25">
      <c r="B11" s="23"/>
      <c r="C11" s="9" t="s">
        <v>47</v>
      </c>
      <c r="D11" s="35"/>
      <c r="E11" s="36"/>
      <c r="F11" s="19"/>
      <c r="G11" s="19"/>
      <c r="H11" s="19"/>
      <c r="I11" s="19"/>
      <c r="J11" s="19"/>
      <c r="K11" s="19"/>
    </row>
    <row r="12" spans="1:11" x14ac:dyDescent="0.25">
      <c r="B12" s="23"/>
      <c r="C12" s="8" t="s">
        <v>81</v>
      </c>
      <c r="D12" s="35" t="s">
        <v>2</v>
      </c>
      <c r="E12" s="36">
        <v>33</v>
      </c>
      <c r="F12" s="19"/>
      <c r="G12" s="19"/>
      <c r="H12" s="19"/>
      <c r="I12" s="19"/>
      <c r="J12" s="19"/>
      <c r="K12" s="19"/>
    </row>
    <row r="13" spans="1:11" x14ac:dyDescent="0.25">
      <c r="B13" s="23"/>
      <c r="C13" s="8" t="s">
        <v>27</v>
      </c>
      <c r="D13" s="35" t="s">
        <v>29</v>
      </c>
      <c r="E13" s="35">
        <v>1</v>
      </c>
      <c r="F13" s="19"/>
      <c r="G13" s="19"/>
      <c r="H13" s="19"/>
      <c r="I13" s="19"/>
      <c r="J13" s="19"/>
      <c r="K13" s="19"/>
    </row>
    <row r="14" spans="1:11" x14ac:dyDescent="0.25">
      <c r="B14" s="23">
        <v>4</v>
      </c>
      <c r="C14" s="9" t="s">
        <v>80</v>
      </c>
      <c r="D14" s="35" t="s">
        <v>2</v>
      </c>
      <c r="E14" s="35">
        <v>33</v>
      </c>
      <c r="F14" s="19"/>
      <c r="G14" s="19"/>
      <c r="H14" s="19"/>
      <c r="I14" s="19"/>
      <c r="J14" s="19"/>
      <c r="K14" s="19"/>
    </row>
    <row r="15" spans="1:11" x14ac:dyDescent="0.25">
      <c r="B15" s="23"/>
      <c r="C15" s="9" t="s">
        <v>47</v>
      </c>
      <c r="D15" s="35"/>
      <c r="E15" s="35"/>
      <c r="F15" s="19"/>
      <c r="G15" s="19"/>
      <c r="H15" s="19"/>
      <c r="I15" s="19"/>
      <c r="J15" s="19"/>
      <c r="K15" s="19"/>
    </row>
    <row r="16" spans="1:11" x14ac:dyDescent="0.25">
      <c r="B16" s="23"/>
      <c r="C16" s="22" t="s">
        <v>68</v>
      </c>
      <c r="D16" s="35" t="s">
        <v>22</v>
      </c>
      <c r="E16" s="35">
        <v>15</v>
      </c>
      <c r="F16" s="19"/>
      <c r="G16" s="19"/>
      <c r="H16" s="19"/>
      <c r="I16" s="19"/>
      <c r="J16" s="19"/>
      <c r="K16" s="19"/>
    </row>
    <row r="17" spans="2:11" x14ac:dyDescent="0.25">
      <c r="B17" s="23"/>
      <c r="C17" s="22" t="s">
        <v>79</v>
      </c>
      <c r="D17" s="35" t="s">
        <v>22</v>
      </c>
      <c r="E17" s="35">
        <v>50</v>
      </c>
      <c r="F17" s="19"/>
      <c r="G17" s="19"/>
      <c r="H17" s="19"/>
      <c r="I17" s="19"/>
      <c r="J17" s="19"/>
      <c r="K17" s="19"/>
    </row>
    <row r="18" spans="2:11" x14ac:dyDescent="0.25">
      <c r="B18" s="23"/>
      <c r="C18" s="22" t="s">
        <v>27</v>
      </c>
      <c r="D18" s="35" t="s">
        <v>29</v>
      </c>
      <c r="E18" s="35">
        <v>1</v>
      </c>
      <c r="F18" s="19"/>
      <c r="G18" s="19"/>
      <c r="H18" s="19"/>
      <c r="I18" s="19"/>
      <c r="J18" s="19"/>
      <c r="K18" s="19"/>
    </row>
    <row r="19" spans="2:11" x14ac:dyDescent="0.25">
      <c r="B19" s="23">
        <v>5</v>
      </c>
      <c r="C19" s="9" t="s">
        <v>78</v>
      </c>
      <c r="D19" s="35" t="s">
        <v>2</v>
      </c>
      <c r="E19" s="35">
        <v>13</v>
      </c>
      <c r="F19" s="19"/>
      <c r="G19" s="19"/>
      <c r="H19" s="19"/>
      <c r="I19" s="19"/>
      <c r="J19" s="19"/>
      <c r="K19" s="19"/>
    </row>
    <row r="20" spans="2:11" x14ac:dyDescent="0.25">
      <c r="B20" s="23"/>
      <c r="C20" s="9" t="s">
        <v>47</v>
      </c>
      <c r="D20" s="35"/>
      <c r="E20" s="35"/>
      <c r="F20" s="19"/>
      <c r="G20" s="19"/>
      <c r="H20" s="19"/>
      <c r="I20" s="19"/>
      <c r="J20" s="19"/>
      <c r="K20" s="19"/>
    </row>
    <row r="21" spans="2:11" x14ac:dyDescent="0.25">
      <c r="B21" s="23"/>
      <c r="C21" s="8" t="s">
        <v>100</v>
      </c>
      <c r="D21" s="35" t="s">
        <v>2</v>
      </c>
      <c r="E21" s="35">
        <v>14</v>
      </c>
      <c r="F21" s="19"/>
      <c r="G21" s="19"/>
      <c r="H21" s="19"/>
      <c r="I21" s="19"/>
      <c r="J21" s="19"/>
      <c r="K21" s="19"/>
    </row>
    <row r="22" spans="2:11" x14ac:dyDescent="0.25">
      <c r="B22" s="23"/>
      <c r="C22" s="8" t="s">
        <v>76</v>
      </c>
      <c r="D22" s="35" t="s">
        <v>2</v>
      </c>
      <c r="E22" s="35">
        <v>13</v>
      </c>
      <c r="F22" s="19"/>
      <c r="G22" s="19"/>
      <c r="H22" s="19"/>
      <c r="I22" s="19"/>
      <c r="J22" s="19"/>
      <c r="K22" s="19"/>
    </row>
    <row r="23" spans="2:11" x14ac:dyDescent="0.25">
      <c r="B23" s="23"/>
      <c r="C23" s="8" t="s">
        <v>75</v>
      </c>
      <c r="D23" s="35" t="s">
        <v>16</v>
      </c>
      <c r="E23" s="35">
        <v>16</v>
      </c>
      <c r="F23" s="19"/>
      <c r="G23" s="19"/>
      <c r="H23" s="19"/>
      <c r="I23" s="19"/>
      <c r="J23" s="19"/>
      <c r="K23" s="19"/>
    </row>
    <row r="24" spans="2:11" x14ac:dyDescent="0.25">
      <c r="B24" s="23"/>
      <c r="C24" s="8" t="s">
        <v>27</v>
      </c>
      <c r="D24" s="35" t="s">
        <v>29</v>
      </c>
      <c r="E24" s="35">
        <v>1</v>
      </c>
      <c r="F24" s="19"/>
      <c r="G24" s="19"/>
      <c r="H24" s="19"/>
      <c r="I24" s="19"/>
      <c r="J24" s="19"/>
      <c r="K24" s="19"/>
    </row>
    <row r="25" spans="2:11" x14ac:dyDescent="0.25">
      <c r="B25" s="23">
        <v>6</v>
      </c>
      <c r="C25" s="9" t="s">
        <v>101</v>
      </c>
      <c r="D25" s="35" t="s">
        <v>2</v>
      </c>
      <c r="E25" s="35">
        <v>9</v>
      </c>
      <c r="F25" s="19"/>
      <c r="G25" s="19"/>
      <c r="H25" s="19"/>
      <c r="I25" s="19"/>
      <c r="J25" s="19"/>
      <c r="K25" s="19"/>
    </row>
    <row r="26" spans="2:11" x14ac:dyDescent="0.25">
      <c r="B26" s="23"/>
      <c r="C26" s="9" t="s">
        <v>47</v>
      </c>
      <c r="D26" s="35"/>
      <c r="E26" s="35"/>
      <c r="F26" s="19"/>
      <c r="G26" s="19"/>
      <c r="H26" s="19"/>
      <c r="I26" s="19"/>
      <c r="J26" s="19"/>
      <c r="K26" s="19"/>
    </row>
    <row r="27" spans="2:11" x14ac:dyDescent="0.25">
      <c r="B27" s="23"/>
      <c r="C27" s="8" t="s">
        <v>100</v>
      </c>
      <c r="D27" s="35" t="s">
        <v>2</v>
      </c>
      <c r="E27" s="35">
        <v>10</v>
      </c>
      <c r="F27" s="19"/>
      <c r="G27" s="19"/>
      <c r="H27" s="19"/>
      <c r="I27" s="19"/>
      <c r="J27" s="19"/>
      <c r="K27" s="19"/>
    </row>
    <row r="28" spans="2:11" x14ac:dyDescent="0.25">
      <c r="B28" s="23"/>
      <c r="C28" s="8" t="s">
        <v>76</v>
      </c>
      <c r="D28" s="35" t="s">
        <v>2</v>
      </c>
      <c r="E28" s="35">
        <v>9</v>
      </c>
      <c r="F28" s="19"/>
      <c r="G28" s="19"/>
      <c r="H28" s="19"/>
      <c r="I28" s="19"/>
      <c r="J28" s="19"/>
      <c r="K28" s="19"/>
    </row>
    <row r="29" spans="2:11" x14ac:dyDescent="0.25">
      <c r="B29" s="23"/>
      <c r="C29" s="8" t="s">
        <v>75</v>
      </c>
      <c r="D29" s="35" t="s">
        <v>16</v>
      </c>
      <c r="E29" s="35">
        <v>14</v>
      </c>
      <c r="F29" s="19"/>
      <c r="G29" s="19"/>
      <c r="H29" s="19"/>
      <c r="I29" s="19"/>
      <c r="J29" s="19"/>
      <c r="K29" s="19"/>
    </row>
    <row r="30" spans="2:11" x14ac:dyDescent="0.25">
      <c r="B30" s="23"/>
      <c r="C30" s="8" t="s">
        <v>27</v>
      </c>
      <c r="D30" s="35" t="s">
        <v>29</v>
      </c>
      <c r="E30" s="35">
        <v>1</v>
      </c>
      <c r="F30" s="19"/>
      <c r="G30" s="19"/>
      <c r="H30" s="19"/>
      <c r="I30" s="19"/>
      <c r="J30" s="19"/>
      <c r="K30" s="19"/>
    </row>
    <row r="31" spans="2:11" x14ac:dyDescent="0.25">
      <c r="B31" s="23">
        <v>7</v>
      </c>
      <c r="C31" s="9" t="s">
        <v>99</v>
      </c>
      <c r="D31" s="35" t="s">
        <v>2</v>
      </c>
      <c r="E31" s="35">
        <v>32</v>
      </c>
      <c r="F31" s="19"/>
      <c r="G31" s="19"/>
      <c r="H31" s="19"/>
      <c r="I31" s="19"/>
      <c r="J31" s="19"/>
      <c r="K31" s="19"/>
    </row>
    <row r="32" spans="2:11" x14ac:dyDescent="0.25">
      <c r="B32" s="23">
        <v>8</v>
      </c>
      <c r="C32" s="9" t="s">
        <v>98</v>
      </c>
      <c r="D32" s="37" t="s">
        <v>2</v>
      </c>
      <c r="E32" s="37">
        <v>6</v>
      </c>
      <c r="F32" s="19"/>
      <c r="G32" s="19"/>
      <c r="H32" s="19"/>
      <c r="I32" s="19"/>
      <c r="J32" s="19"/>
      <c r="K32" s="19"/>
    </row>
    <row r="33" spans="2:11" x14ac:dyDescent="0.25">
      <c r="B33" s="23"/>
      <c r="C33" s="9" t="s">
        <v>47</v>
      </c>
      <c r="D33" s="37"/>
      <c r="E33" s="37"/>
      <c r="F33" s="19"/>
      <c r="G33" s="19"/>
      <c r="H33" s="19"/>
      <c r="I33" s="19"/>
      <c r="J33" s="19"/>
      <c r="K33" s="19"/>
    </row>
    <row r="34" spans="2:11" x14ac:dyDescent="0.25">
      <c r="B34" s="23"/>
      <c r="C34" s="8" t="s">
        <v>92</v>
      </c>
      <c r="D34" s="35" t="s">
        <v>2</v>
      </c>
      <c r="E34" s="35">
        <v>7</v>
      </c>
      <c r="F34" s="19"/>
      <c r="G34" s="19"/>
      <c r="H34" s="19"/>
      <c r="I34" s="19"/>
      <c r="J34" s="19"/>
      <c r="K34" s="19"/>
    </row>
    <row r="35" spans="2:11" x14ac:dyDescent="0.25">
      <c r="B35" s="23"/>
      <c r="C35" s="8" t="s">
        <v>27</v>
      </c>
      <c r="D35" s="35" t="s">
        <v>29</v>
      </c>
      <c r="E35" s="35">
        <v>1</v>
      </c>
      <c r="F35" s="19"/>
      <c r="G35" s="19"/>
      <c r="H35" s="19"/>
      <c r="I35" s="19"/>
      <c r="J35" s="19"/>
      <c r="K35" s="19"/>
    </row>
    <row r="36" spans="2:11" x14ac:dyDescent="0.25">
      <c r="B36" s="23">
        <v>9</v>
      </c>
      <c r="C36" s="9" t="s">
        <v>97</v>
      </c>
      <c r="D36" s="35" t="s">
        <v>2</v>
      </c>
      <c r="E36" s="35">
        <v>20</v>
      </c>
      <c r="F36" s="19"/>
      <c r="G36" s="19"/>
      <c r="H36" s="19"/>
      <c r="I36" s="19"/>
      <c r="J36" s="19"/>
      <c r="K36" s="19"/>
    </row>
    <row r="37" spans="2:11" x14ac:dyDescent="0.25">
      <c r="B37" s="23"/>
      <c r="C37" s="9" t="s">
        <v>47</v>
      </c>
      <c r="D37" s="35"/>
      <c r="E37" s="35"/>
      <c r="F37" s="19"/>
      <c r="G37" s="19"/>
      <c r="H37" s="19"/>
      <c r="I37" s="19"/>
      <c r="J37" s="19"/>
      <c r="K37" s="19"/>
    </row>
    <row r="38" spans="2:11" x14ac:dyDescent="0.25">
      <c r="B38" s="23"/>
      <c r="C38" s="8" t="s">
        <v>96</v>
      </c>
      <c r="D38" s="35" t="s">
        <v>2</v>
      </c>
      <c r="E38" s="35">
        <v>21</v>
      </c>
      <c r="F38" s="19"/>
      <c r="G38" s="19"/>
      <c r="H38" s="19"/>
      <c r="I38" s="19"/>
      <c r="J38" s="19"/>
      <c r="K38" s="19"/>
    </row>
    <row r="39" spans="2:11" x14ac:dyDescent="0.25">
      <c r="B39" s="23"/>
      <c r="C39" s="8" t="s">
        <v>27</v>
      </c>
      <c r="D39" s="35" t="s">
        <v>29</v>
      </c>
      <c r="E39" s="35">
        <v>1</v>
      </c>
      <c r="F39" s="19"/>
      <c r="G39" s="19"/>
      <c r="H39" s="19"/>
      <c r="I39" s="19"/>
      <c r="J39" s="19"/>
      <c r="K39" s="19"/>
    </row>
    <row r="40" spans="2:11" x14ac:dyDescent="0.25">
      <c r="B40" s="23">
        <v>8</v>
      </c>
      <c r="C40" s="9" t="s">
        <v>90</v>
      </c>
      <c r="D40" s="35" t="s">
        <v>2</v>
      </c>
      <c r="E40" s="35">
        <v>7</v>
      </c>
      <c r="F40" s="19"/>
      <c r="G40" s="19"/>
      <c r="H40" s="19"/>
      <c r="I40" s="19"/>
      <c r="J40" s="19"/>
      <c r="K40" s="19"/>
    </row>
    <row r="41" spans="2:11" x14ac:dyDescent="0.25">
      <c r="B41" s="23"/>
      <c r="C41" s="9" t="s">
        <v>47</v>
      </c>
      <c r="D41" s="35"/>
      <c r="E41" s="35"/>
      <c r="F41" s="19"/>
      <c r="G41" s="19"/>
      <c r="H41" s="19"/>
      <c r="I41" s="19"/>
      <c r="J41" s="19"/>
      <c r="K41" s="19"/>
    </row>
    <row r="42" spans="2:11" x14ac:dyDescent="0.25">
      <c r="B42" s="23"/>
      <c r="C42" s="24" t="s">
        <v>95</v>
      </c>
      <c r="D42" s="35" t="s">
        <v>2</v>
      </c>
      <c r="E42" s="35">
        <v>7.5</v>
      </c>
      <c r="F42" s="19"/>
      <c r="G42" s="19"/>
      <c r="H42" s="19"/>
      <c r="I42" s="19"/>
      <c r="J42" s="19"/>
      <c r="K42" s="19"/>
    </row>
    <row r="43" spans="2:11" x14ac:dyDescent="0.25">
      <c r="B43" s="23"/>
      <c r="C43" s="24" t="s">
        <v>27</v>
      </c>
      <c r="D43" s="35" t="s">
        <v>29</v>
      </c>
      <c r="E43" s="35">
        <v>1</v>
      </c>
      <c r="F43" s="19"/>
      <c r="G43" s="19"/>
      <c r="H43" s="19"/>
      <c r="I43" s="19"/>
      <c r="J43" s="19"/>
      <c r="K43" s="19"/>
    </row>
    <row r="44" spans="2:11" x14ac:dyDescent="0.25">
      <c r="B44" s="23">
        <v>9</v>
      </c>
      <c r="C44" s="9" t="s">
        <v>94</v>
      </c>
      <c r="D44" s="35" t="s">
        <v>2</v>
      </c>
      <c r="E44" s="35">
        <v>21</v>
      </c>
      <c r="F44" s="19"/>
      <c r="G44" s="19"/>
      <c r="H44" s="19"/>
      <c r="I44" s="19"/>
      <c r="J44" s="19"/>
      <c r="K44" s="19"/>
    </row>
    <row r="45" spans="2:11" x14ac:dyDescent="0.25">
      <c r="B45" s="23">
        <v>10</v>
      </c>
      <c r="C45" s="9" t="s">
        <v>93</v>
      </c>
      <c r="D45" s="35" t="s">
        <v>2</v>
      </c>
      <c r="E45" s="35">
        <v>6</v>
      </c>
      <c r="F45" s="19"/>
      <c r="G45" s="19"/>
      <c r="H45" s="19"/>
      <c r="I45" s="19"/>
      <c r="J45" s="19"/>
      <c r="K45" s="19"/>
    </row>
    <row r="46" spans="2:11" x14ac:dyDescent="0.25">
      <c r="B46" s="23"/>
      <c r="C46" s="9" t="s">
        <v>47</v>
      </c>
      <c r="D46" s="35"/>
      <c r="E46" s="35"/>
      <c r="F46" s="19"/>
      <c r="G46" s="19"/>
      <c r="H46" s="19"/>
      <c r="I46" s="19"/>
      <c r="J46" s="19"/>
      <c r="K46" s="19"/>
    </row>
    <row r="47" spans="2:11" x14ac:dyDescent="0.25">
      <c r="B47" s="23"/>
      <c r="C47" s="22" t="s">
        <v>92</v>
      </c>
      <c r="D47" s="35" t="s">
        <v>2</v>
      </c>
      <c r="E47" s="35">
        <v>7</v>
      </c>
      <c r="F47" s="19"/>
      <c r="G47" s="19"/>
      <c r="H47" s="19"/>
      <c r="I47" s="19"/>
      <c r="J47" s="19"/>
      <c r="K47" s="19"/>
    </row>
    <row r="48" spans="2:11" x14ac:dyDescent="0.25">
      <c r="B48" s="23"/>
      <c r="C48" s="22" t="s">
        <v>27</v>
      </c>
      <c r="D48" s="35" t="s">
        <v>29</v>
      </c>
      <c r="E48" s="35">
        <v>1</v>
      </c>
      <c r="F48" s="19"/>
      <c r="G48" s="19"/>
      <c r="H48" s="19"/>
      <c r="I48" s="19"/>
      <c r="J48" s="19"/>
      <c r="K48" s="19"/>
    </row>
    <row r="49" spans="2:11" x14ac:dyDescent="0.25">
      <c r="B49" s="23">
        <v>11</v>
      </c>
      <c r="C49" s="9" t="s">
        <v>91</v>
      </c>
      <c r="D49" s="35" t="s">
        <v>2</v>
      </c>
      <c r="E49" s="35">
        <v>2.5</v>
      </c>
      <c r="F49" s="19"/>
      <c r="G49" s="19"/>
      <c r="H49" s="19"/>
      <c r="I49" s="19"/>
      <c r="J49" s="19"/>
      <c r="K49" s="19"/>
    </row>
    <row r="50" spans="2:11" x14ac:dyDescent="0.25">
      <c r="B50" s="23">
        <v>12</v>
      </c>
      <c r="C50" s="9" t="s">
        <v>90</v>
      </c>
      <c r="D50" s="35" t="s">
        <v>2</v>
      </c>
      <c r="E50" s="35">
        <v>15</v>
      </c>
      <c r="F50" s="19"/>
      <c r="G50" s="19"/>
      <c r="H50" s="19"/>
      <c r="I50" s="19"/>
      <c r="J50" s="19"/>
      <c r="K50" s="19"/>
    </row>
    <row r="51" spans="2:11" x14ac:dyDescent="0.25">
      <c r="B51" s="23"/>
      <c r="C51" s="9" t="s">
        <v>47</v>
      </c>
      <c r="D51" s="35"/>
      <c r="E51" s="35"/>
      <c r="F51" s="19"/>
      <c r="G51" s="19"/>
      <c r="H51" s="19"/>
      <c r="I51" s="19"/>
      <c r="J51" s="19"/>
      <c r="K51" s="19"/>
    </row>
    <row r="52" spans="2:11" x14ac:dyDescent="0.25">
      <c r="B52" s="23"/>
      <c r="C52" s="24" t="s">
        <v>89</v>
      </c>
      <c r="D52" s="35" t="s">
        <v>2</v>
      </c>
      <c r="E52" s="35">
        <v>16</v>
      </c>
      <c r="F52" s="19"/>
      <c r="G52" s="19"/>
      <c r="H52" s="19"/>
      <c r="I52" s="19"/>
      <c r="J52" s="19"/>
      <c r="K52" s="19"/>
    </row>
    <row r="53" spans="2:11" x14ac:dyDescent="0.25">
      <c r="B53" s="23"/>
      <c r="C53" s="24" t="s">
        <v>27</v>
      </c>
      <c r="D53" s="35" t="s">
        <v>29</v>
      </c>
      <c r="E53" s="35">
        <v>1</v>
      </c>
      <c r="F53" s="19"/>
      <c r="G53" s="19"/>
      <c r="H53" s="19"/>
      <c r="I53" s="19"/>
      <c r="J53" s="19"/>
      <c r="K53" s="19"/>
    </row>
    <row r="54" spans="2:11" x14ac:dyDescent="0.25">
      <c r="B54" s="23">
        <v>13</v>
      </c>
      <c r="C54" s="26" t="s">
        <v>88</v>
      </c>
      <c r="D54" s="35" t="s">
        <v>2</v>
      </c>
      <c r="E54" s="35">
        <v>1</v>
      </c>
      <c r="F54" s="19"/>
      <c r="G54" s="19"/>
      <c r="H54" s="19"/>
      <c r="I54" s="19"/>
      <c r="J54" s="19"/>
      <c r="K54" s="19"/>
    </row>
    <row r="55" spans="2:11" x14ac:dyDescent="0.25">
      <c r="B55" s="23"/>
      <c r="C55" s="26" t="s">
        <v>47</v>
      </c>
      <c r="D55" s="35"/>
      <c r="E55" s="35"/>
      <c r="F55" s="19"/>
      <c r="G55" s="19"/>
      <c r="H55" s="19"/>
      <c r="I55" s="19"/>
      <c r="J55" s="19"/>
      <c r="K55" s="19"/>
    </row>
    <row r="56" spans="2:11" x14ac:dyDescent="0.25">
      <c r="B56" s="23"/>
      <c r="C56" s="25" t="s">
        <v>87</v>
      </c>
      <c r="D56" s="35" t="s">
        <v>2</v>
      </c>
      <c r="E56" s="35">
        <v>1</v>
      </c>
      <c r="F56" s="19"/>
      <c r="G56" s="19"/>
      <c r="H56" s="19"/>
      <c r="I56" s="19"/>
      <c r="J56" s="19"/>
      <c r="K56" s="19"/>
    </row>
    <row r="57" spans="2:11" x14ac:dyDescent="0.25">
      <c r="B57" s="23"/>
      <c r="C57" s="24" t="s">
        <v>86</v>
      </c>
      <c r="D57" s="35" t="s">
        <v>5</v>
      </c>
      <c r="E57" s="35">
        <v>1</v>
      </c>
      <c r="F57" s="19"/>
      <c r="G57" s="19"/>
      <c r="H57" s="19"/>
      <c r="I57" s="19"/>
      <c r="J57" s="19"/>
      <c r="K57" s="19"/>
    </row>
    <row r="58" spans="2:11" x14ac:dyDescent="0.25">
      <c r="B58" s="23"/>
      <c r="C58" s="24" t="s">
        <v>85</v>
      </c>
      <c r="D58" s="35" t="s">
        <v>5</v>
      </c>
      <c r="E58" s="35">
        <v>1</v>
      </c>
      <c r="F58" s="19"/>
      <c r="G58" s="19"/>
      <c r="H58" s="19"/>
      <c r="I58" s="19"/>
      <c r="J58" s="19"/>
      <c r="K58" s="19"/>
    </row>
    <row r="59" spans="2:11" x14ac:dyDescent="0.25">
      <c r="B59" s="23"/>
      <c r="C59" s="24" t="s">
        <v>27</v>
      </c>
      <c r="D59" s="35" t="s">
        <v>29</v>
      </c>
      <c r="E59" s="35">
        <v>1</v>
      </c>
      <c r="F59" s="19"/>
      <c r="G59" s="19"/>
      <c r="H59" s="19"/>
      <c r="I59" s="19"/>
      <c r="J59" s="19"/>
      <c r="K59" s="19"/>
    </row>
    <row r="60" spans="2:11" x14ac:dyDescent="0.25">
      <c r="B60" s="23">
        <v>14</v>
      </c>
      <c r="C60" s="9" t="s">
        <v>84</v>
      </c>
      <c r="D60" s="35" t="s">
        <v>2</v>
      </c>
      <c r="E60" s="35">
        <v>9</v>
      </c>
      <c r="F60" s="19"/>
      <c r="G60" s="19"/>
      <c r="H60" s="19"/>
      <c r="I60" s="19"/>
      <c r="J60" s="19"/>
      <c r="K60" s="19"/>
    </row>
    <row r="61" spans="2:11" x14ac:dyDescent="0.25">
      <c r="B61" s="23"/>
      <c r="C61" s="9" t="s">
        <v>47</v>
      </c>
      <c r="D61" s="35"/>
      <c r="E61" s="35"/>
      <c r="F61" s="19"/>
      <c r="G61" s="19"/>
      <c r="H61" s="19"/>
      <c r="I61" s="19"/>
      <c r="J61" s="19"/>
      <c r="K61" s="19"/>
    </row>
    <row r="62" spans="2:11" x14ac:dyDescent="0.25">
      <c r="B62" s="23"/>
      <c r="C62" s="8" t="s">
        <v>77</v>
      </c>
      <c r="D62" s="35" t="s">
        <v>2</v>
      </c>
      <c r="E62" s="35">
        <v>10</v>
      </c>
      <c r="F62" s="19"/>
      <c r="G62" s="19"/>
      <c r="H62" s="19"/>
      <c r="I62" s="19"/>
      <c r="J62" s="19"/>
      <c r="K62" s="19"/>
    </row>
    <row r="63" spans="2:11" x14ac:dyDescent="0.25">
      <c r="B63" s="23"/>
      <c r="C63" s="8" t="s">
        <v>76</v>
      </c>
      <c r="D63" s="35" t="s">
        <v>2</v>
      </c>
      <c r="E63" s="35">
        <v>9</v>
      </c>
      <c r="F63" s="19"/>
      <c r="G63" s="19"/>
      <c r="H63" s="19"/>
      <c r="I63" s="19"/>
      <c r="J63" s="19"/>
      <c r="K63" s="19"/>
    </row>
    <row r="64" spans="2:11" x14ac:dyDescent="0.25">
      <c r="B64" s="23"/>
      <c r="C64" s="8" t="s">
        <v>75</v>
      </c>
      <c r="D64" s="35" t="s">
        <v>16</v>
      </c>
      <c r="E64" s="35">
        <v>14</v>
      </c>
      <c r="F64" s="19"/>
      <c r="G64" s="19"/>
      <c r="H64" s="19"/>
      <c r="I64" s="19"/>
      <c r="J64" s="19"/>
      <c r="K64" s="19"/>
    </row>
    <row r="65" spans="2:11" x14ac:dyDescent="0.25">
      <c r="B65" s="23"/>
      <c r="C65" s="8" t="s">
        <v>27</v>
      </c>
      <c r="D65" s="35" t="s">
        <v>29</v>
      </c>
      <c r="E65" s="35">
        <v>1</v>
      </c>
      <c r="F65" s="19"/>
      <c r="G65" s="19"/>
      <c r="H65" s="19"/>
      <c r="I65" s="19"/>
      <c r="J65" s="19"/>
      <c r="K65" s="19"/>
    </row>
    <row r="66" spans="2:11" ht="30" x14ac:dyDescent="0.25">
      <c r="B66" s="23">
        <v>15</v>
      </c>
      <c r="C66" s="9" t="s">
        <v>83</v>
      </c>
      <c r="D66" s="35" t="s">
        <v>2</v>
      </c>
      <c r="E66" s="35">
        <v>31</v>
      </c>
      <c r="F66" s="19"/>
      <c r="G66" s="19"/>
      <c r="H66" s="19"/>
      <c r="I66" s="19"/>
      <c r="J66" s="19"/>
      <c r="K66" s="19"/>
    </row>
    <row r="67" spans="2:11" x14ac:dyDescent="0.25">
      <c r="B67" s="23">
        <v>16</v>
      </c>
      <c r="C67" s="9" t="s">
        <v>82</v>
      </c>
      <c r="D67" s="35" t="s">
        <v>2</v>
      </c>
      <c r="E67" s="35">
        <v>31</v>
      </c>
      <c r="F67" s="19"/>
      <c r="G67" s="19"/>
      <c r="H67" s="19"/>
      <c r="I67" s="19"/>
      <c r="J67" s="19"/>
      <c r="K67" s="19"/>
    </row>
    <row r="68" spans="2:11" x14ac:dyDescent="0.25">
      <c r="B68" s="23"/>
      <c r="C68" s="9" t="s">
        <v>47</v>
      </c>
      <c r="D68" s="35"/>
      <c r="E68" s="35"/>
      <c r="F68" s="19"/>
      <c r="G68" s="19"/>
      <c r="H68" s="19"/>
      <c r="I68" s="19"/>
      <c r="J68" s="19"/>
      <c r="K68" s="19"/>
    </row>
    <row r="69" spans="2:11" x14ac:dyDescent="0.25">
      <c r="B69" s="23"/>
      <c r="C69" s="8" t="s">
        <v>81</v>
      </c>
      <c r="D69" s="35" t="s">
        <v>2</v>
      </c>
      <c r="E69" s="35">
        <v>33</v>
      </c>
      <c r="F69" s="19"/>
      <c r="G69" s="19"/>
      <c r="H69" s="19"/>
      <c r="I69" s="19"/>
      <c r="J69" s="19"/>
      <c r="K69" s="19"/>
    </row>
    <row r="70" spans="2:11" x14ac:dyDescent="0.25">
      <c r="B70" s="23"/>
      <c r="C70" s="8" t="s">
        <v>27</v>
      </c>
      <c r="D70" s="35" t="s">
        <v>29</v>
      </c>
      <c r="E70" s="35">
        <v>1</v>
      </c>
      <c r="F70" s="19"/>
      <c r="G70" s="19"/>
      <c r="H70" s="19"/>
      <c r="I70" s="19"/>
      <c r="J70" s="19"/>
      <c r="K70" s="19"/>
    </row>
    <row r="71" spans="2:11" x14ac:dyDescent="0.25">
      <c r="B71" s="23">
        <v>17</v>
      </c>
      <c r="C71" s="9" t="s">
        <v>80</v>
      </c>
      <c r="D71" s="35" t="s">
        <v>2</v>
      </c>
      <c r="E71" s="35">
        <v>31</v>
      </c>
      <c r="F71" s="19"/>
      <c r="G71" s="19"/>
      <c r="H71" s="19"/>
      <c r="I71" s="19"/>
      <c r="J71" s="19"/>
      <c r="K71" s="19"/>
    </row>
    <row r="72" spans="2:11" x14ac:dyDescent="0.25">
      <c r="B72" s="23"/>
      <c r="C72" s="9" t="s">
        <v>47</v>
      </c>
      <c r="D72" s="35"/>
      <c r="E72" s="35"/>
      <c r="F72" s="19"/>
      <c r="G72" s="19"/>
      <c r="H72" s="19"/>
      <c r="I72" s="19"/>
      <c r="J72" s="19"/>
      <c r="K72" s="19"/>
    </row>
    <row r="73" spans="2:11" x14ac:dyDescent="0.25">
      <c r="B73" s="23"/>
      <c r="C73" s="22" t="s">
        <v>68</v>
      </c>
      <c r="D73" s="35" t="s">
        <v>22</v>
      </c>
      <c r="E73" s="35">
        <v>15</v>
      </c>
      <c r="F73" s="19"/>
      <c r="G73" s="19"/>
      <c r="H73" s="19"/>
      <c r="I73" s="19"/>
      <c r="J73" s="19"/>
      <c r="K73" s="19"/>
    </row>
    <row r="74" spans="2:11" x14ac:dyDescent="0.25">
      <c r="B74" s="23"/>
      <c r="C74" s="22" t="s">
        <v>79</v>
      </c>
      <c r="D74" s="35" t="s">
        <v>22</v>
      </c>
      <c r="E74" s="35">
        <v>50</v>
      </c>
      <c r="F74" s="19"/>
      <c r="G74" s="19"/>
      <c r="H74" s="19"/>
      <c r="I74" s="19"/>
      <c r="J74" s="19"/>
      <c r="K74" s="19"/>
    </row>
    <row r="75" spans="2:11" x14ac:dyDescent="0.25">
      <c r="B75" s="23">
        <v>18</v>
      </c>
      <c r="C75" s="9" t="s">
        <v>78</v>
      </c>
      <c r="D75" s="35" t="s">
        <v>2</v>
      </c>
      <c r="E75" s="35">
        <v>12</v>
      </c>
      <c r="F75" s="19"/>
      <c r="G75" s="19"/>
      <c r="H75" s="19"/>
      <c r="I75" s="19"/>
      <c r="J75" s="19"/>
      <c r="K75" s="19"/>
    </row>
    <row r="76" spans="2:11" x14ac:dyDescent="0.25">
      <c r="B76" s="23"/>
      <c r="C76" s="9" t="s">
        <v>47</v>
      </c>
      <c r="D76" s="35"/>
      <c r="E76" s="35"/>
      <c r="F76" s="19"/>
      <c r="G76" s="19"/>
      <c r="H76" s="19"/>
      <c r="I76" s="19"/>
      <c r="J76" s="19"/>
      <c r="K76" s="19"/>
    </row>
    <row r="77" spans="2:11" x14ac:dyDescent="0.25">
      <c r="B77" s="23"/>
      <c r="C77" s="8" t="s">
        <v>77</v>
      </c>
      <c r="D77" s="35" t="s">
        <v>2</v>
      </c>
      <c r="E77" s="35">
        <v>13</v>
      </c>
      <c r="F77" s="19"/>
      <c r="G77" s="19"/>
      <c r="H77" s="19"/>
      <c r="I77" s="19"/>
      <c r="J77" s="19"/>
      <c r="K77" s="19"/>
    </row>
    <row r="78" spans="2:11" x14ac:dyDescent="0.25">
      <c r="B78" s="23"/>
      <c r="C78" s="8" t="s">
        <v>76</v>
      </c>
      <c r="D78" s="35" t="s">
        <v>2</v>
      </c>
      <c r="E78" s="35">
        <v>12</v>
      </c>
      <c r="F78" s="19"/>
      <c r="G78" s="19"/>
      <c r="H78" s="19"/>
      <c r="I78" s="19"/>
      <c r="J78" s="19"/>
      <c r="K78" s="19"/>
    </row>
    <row r="79" spans="2:11" x14ac:dyDescent="0.25">
      <c r="B79" s="23"/>
      <c r="C79" s="8" t="s">
        <v>75</v>
      </c>
      <c r="D79" s="35" t="s">
        <v>16</v>
      </c>
      <c r="E79" s="35">
        <v>14</v>
      </c>
      <c r="F79" s="19"/>
      <c r="G79" s="19"/>
      <c r="H79" s="19"/>
      <c r="I79" s="19"/>
      <c r="J79" s="19"/>
      <c r="K79" s="19"/>
    </row>
    <row r="80" spans="2:11" x14ac:dyDescent="0.25">
      <c r="B80" s="23">
        <v>15</v>
      </c>
      <c r="C80" s="9" t="s">
        <v>74</v>
      </c>
      <c r="D80" s="35" t="s">
        <v>2</v>
      </c>
      <c r="E80" s="35">
        <v>127</v>
      </c>
      <c r="F80" s="19"/>
      <c r="G80" s="19"/>
      <c r="H80" s="19"/>
      <c r="I80" s="19"/>
      <c r="J80" s="19"/>
      <c r="K80" s="19"/>
    </row>
    <row r="81" spans="2:11" x14ac:dyDescent="0.25">
      <c r="B81" s="23"/>
      <c r="C81" s="9" t="s">
        <v>47</v>
      </c>
      <c r="D81" s="35"/>
      <c r="E81" s="35"/>
      <c r="F81" s="19"/>
      <c r="G81" s="19"/>
      <c r="H81" s="19"/>
      <c r="I81" s="19"/>
      <c r="J81" s="19"/>
      <c r="K81" s="19"/>
    </row>
    <row r="82" spans="2:11" x14ac:dyDescent="0.25">
      <c r="B82" s="23"/>
      <c r="C82" s="22" t="s">
        <v>70</v>
      </c>
      <c r="D82" s="35" t="s">
        <v>22</v>
      </c>
      <c r="E82" s="35">
        <v>30</v>
      </c>
      <c r="F82" s="19"/>
      <c r="G82" s="19"/>
      <c r="H82" s="19"/>
      <c r="I82" s="19"/>
      <c r="J82" s="19"/>
      <c r="K82" s="19"/>
    </row>
    <row r="83" spans="2:11" x14ac:dyDescent="0.25">
      <c r="B83" s="23"/>
      <c r="C83" s="22" t="s">
        <v>27</v>
      </c>
      <c r="D83" s="35" t="s">
        <v>29</v>
      </c>
      <c r="E83" s="35">
        <v>1</v>
      </c>
      <c r="F83" s="19"/>
      <c r="G83" s="19"/>
      <c r="H83" s="19"/>
      <c r="I83" s="19"/>
      <c r="J83" s="19"/>
      <c r="K83" s="19"/>
    </row>
    <row r="84" spans="2:11" ht="30" x14ac:dyDescent="0.25">
      <c r="B84" s="23">
        <v>16</v>
      </c>
      <c r="C84" s="9" t="s">
        <v>73</v>
      </c>
      <c r="D84" s="35" t="s">
        <v>5</v>
      </c>
      <c r="E84" s="35">
        <v>3</v>
      </c>
      <c r="F84" s="19"/>
      <c r="G84" s="19"/>
      <c r="H84" s="19"/>
      <c r="I84" s="19"/>
      <c r="J84" s="19"/>
      <c r="K84" s="19"/>
    </row>
    <row r="85" spans="2:11" x14ac:dyDescent="0.25">
      <c r="B85" s="23"/>
      <c r="C85" s="7" t="s">
        <v>72</v>
      </c>
      <c r="D85" s="35"/>
      <c r="E85" s="35"/>
      <c r="F85" s="19"/>
      <c r="G85" s="19"/>
      <c r="H85" s="19"/>
      <c r="I85" s="19"/>
      <c r="J85" s="19"/>
      <c r="K85" s="19"/>
    </row>
    <row r="86" spans="2:11" x14ac:dyDescent="0.25">
      <c r="B86" s="20">
        <v>1</v>
      </c>
      <c r="C86" s="9" t="s">
        <v>71</v>
      </c>
      <c r="D86" s="35" t="s">
        <v>2</v>
      </c>
      <c r="E86" s="35">
        <v>204</v>
      </c>
      <c r="F86" s="19"/>
      <c r="G86" s="19"/>
      <c r="H86" s="19"/>
      <c r="I86" s="19"/>
      <c r="J86" s="19"/>
      <c r="K86" s="19"/>
    </row>
    <row r="87" spans="2:11" x14ac:dyDescent="0.25">
      <c r="B87" s="20"/>
      <c r="C87" s="9" t="s">
        <v>47</v>
      </c>
      <c r="D87" s="35"/>
      <c r="E87" s="35"/>
      <c r="F87" s="19"/>
      <c r="G87" s="19"/>
      <c r="H87" s="19"/>
      <c r="I87" s="19"/>
      <c r="J87" s="19"/>
      <c r="K87" s="19"/>
    </row>
    <row r="88" spans="2:11" x14ac:dyDescent="0.25">
      <c r="B88" s="20"/>
      <c r="C88" s="22" t="s">
        <v>70</v>
      </c>
      <c r="D88" s="35" t="s">
        <v>22</v>
      </c>
      <c r="E88" s="35">
        <v>50</v>
      </c>
      <c r="F88" s="19"/>
      <c r="G88" s="19"/>
      <c r="H88" s="19"/>
      <c r="I88" s="19"/>
      <c r="J88" s="19"/>
      <c r="K88" s="19"/>
    </row>
    <row r="89" spans="2:11" x14ac:dyDescent="0.25">
      <c r="B89" s="20"/>
      <c r="C89" s="22" t="s">
        <v>27</v>
      </c>
      <c r="D89" s="35" t="s">
        <v>29</v>
      </c>
      <c r="E89" s="35">
        <v>1</v>
      </c>
      <c r="F89" s="19"/>
      <c r="G89" s="19"/>
      <c r="H89" s="19"/>
      <c r="I89" s="19"/>
      <c r="J89" s="19"/>
      <c r="K89" s="19"/>
    </row>
    <row r="90" spans="2:11" x14ac:dyDescent="0.25">
      <c r="B90" s="20">
        <v>2</v>
      </c>
      <c r="C90" s="9" t="s">
        <v>69</v>
      </c>
      <c r="D90" s="35" t="s">
        <v>36</v>
      </c>
      <c r="E90" s="35">
        <v>76</v>
      </c>
      <c r="F90" s="19"/>
      <c r="G90" s="19"/>
      <c r="H90" s="19"/>
      <c r="I90" s="19"/>
      <c r="J90" s="19"/>
      <c r="K90" s="19"/>
    </row>
    <row r="91" spans="2:11" x14ac:dyDescent="0.25">
      <c r="B91" s="20"/>
      <c r="C91" s="9" t="s">
        <v>47</v>
      </c>
      <c r="D91" s="35"/>
      <c r="E91" s="35"/>
      <c r="F91" s="19"/>
      <c r="G91" s="19"/>
      <c r="H91" s="19"/>
      <c r="I91" s="19"/>
      <c r="J91" s="19"/>
      <c r="K91" s="19"/>
    </row>
    <row r="92" spans="2:11" x14ac:dyDescent="0.25">
      <c r="B92" s="20"/>
      <c r="C92" s="8" t="s">
        <v>68</v>
      </c>
      <c r="D92" s="35" t="s">
        <v>22</v>
      </c>
      <c r="E92" s="35">
        <v>6</v>
      </c>
      <c r="F92" s="19"/>
      <c r="G92" s="19"/>
      <c r="H92" s="19"/>
      <c r="I92" s="19"/>
      <c r="J92" s="19"/>
      <c r="K92" s="19"/>
    </row>
    <row r="93" spans="2:11" x14ac:dyDescent="0.25">
      <c r="B93" s="20"/>
      <c r="C93" s="8" t="s">
        <v>27</v>
      </c>
      <c r="D93" s="35" t="s">
        <v>29</v>
      </c>
      <c r="E93" s="35">
        <v>1</v>
      </c>
      <c r="F93" s="19"/>
      <c r="G93" s="19"/>
      <c r="H93" s="19"/>
      <c r="I93" s="19"/>
      <c r="J93" s="19"/>
      <c r="K93" s="19"/>
    </row>
    <row r="94" spans="2:11" x14ac:dyDescent="0.25">
      <c r="B94" s="20">
        <v>2</v>
      </c>
      <c r="C94" s="9" t="s">
        <v>67</v>
      </c>
      <c r="D94" s="35" t="s">
        <v>2</v>
      </c>
      <c r="E94" s="35">
        <v>30</v>
      </c>
      <c r="F94" s="19"/>
      <c r="G94" s="19"/>
      <c r="H94" s="19"/>
      <c r="I94" s="19"/>
      <c r="J94" s="19"/>
      <c r="K94" s="19"/>
    </row>
    <row r="95" spans="2:11" x14ac:dyDescent="0.25">
      <c r="B95" s="20"/>
      <c r="C95" s="9" t="s">
        <v>47</v>
      </c>
      <c r="D95" s="35"/>
      <c r="E95" s="35"/>
      <c r="F95" s="19"/>
      <c r="G95" s="19"/>
      <c r="H95" s="19"/>
      <c r="I95" s="19"/>
      <c r="J95" s="19"/>
      <c r="K95" s="19"/>
    </row>
    <row r="96" spans="2:11" x14ac:dyDescent="0.25">
      <c r="B96" s="20"/>
      <c r="C96" s="22" t="s">
        <v>40</v>
      </c>
      <c r="D96" s="35" t="s">
        <v>22</v>
      </c>
      <c r="E96" s="35">
        <v>10</v>
      </c>
      <c r="F96" s="19"/>
      <c r="G96" s="19"/>
      <c r="H96" s="19"/>
      <c r="I96" s="19"/>
      <c r="J96" s="19"/>
      <c r="K96" s="19"/>
    </row>
    <row r="97" spans="2:11" x14ac:dyDescent="0.25">
      <c r="B97" s="20"/>
      <c r="C97" s="22" t="s">
        <v>27</v>
      </c>
      <c r="D97" s="35" t="s">
        <v>29</v>
      </c>
      <c r="E97" s="35">
        <v>1</v>
      </c>
      <c r="F97" s="19"/>
      <c r="G97" s="19"/>
      <c r="H97" s="19"/>
      <c r="I97" s="19"/>
      <c r="J97" s="19"/>
      <c r="K97" s="19"/>
    </row>
    <row r="98" spans="2:11" ht="30" x14ac:dyDescent="0.25">
      <c r="B98" s="20">
        <v>3</v>
      </c>
      <c r="C98" s="9" t="s">
        <v>66</v>
      </c>
      <c r="D98" s="35" t="s">
        <v>2</v>
      </c>
      <c r="E98" s="35">
        <v>132</v>
      </c>
      <c r="F98" s="19"/>
      <c r="G98" s="19"/>
      <c r="H98" s="19"/>
      <c r="I98" s="19"/>
      <c r="J98" s="19"/>
      <c r="K98" s="19"/>
    </row>
    <row r="99" spans="2:11" x14ac:dyDescent="0.25">
      <c r="B99" s="20"/>
      <c r="C99" s="9" t="s">
        <v>47</v>
      </c>
      <c r="D99" s="35"/>
      <c r="E99" s="35"/>
      <c r="F99" s="19"/>
      <c r="G99" s="19"/>
      <c r="H99" s="19"/>
      <c r="I99" s="19"/>
      <c r="J99" s="19"/>
      <c r="K99" s="19"/>
    </row>
    <row r="100" spans="2:11" x14ac:dyDescent="0.25">
      <c r="B100" s="20"/>
      <c r="C100" s="22" t="s">
        <v>63</v>
      </c>
      <c r="D100" s="35" t="s">
        <v>22</v>
      </c>
      <c r="E100" s="35">
        <v>30</v>
      </c>
      <c r="F100" s="19"/>
      <c r="G100" s="19"/>
      <c r="H100" s="19"/>
      <c r="I100" s="19"/>
      <c r="J100" s="19"/>
      <c r="K100" s="19"/>
    </row>
    <row r="101" spans="2:11" x14ac:dyDescent="0.25">
      <c r="B101" s="20"/>
      <c r="C101" s="22" t="s">
        <v>27</v>
      </c>
      <c r="D101" s="35" t="s">
        <v>29</v>
      </c>
      <c r="E101" s="35">
        <v>1</v>
      </c>
      <c r="F101" s="19"/>
      <c r="G101" s="19"/>
      <c r="H101" s="19"/>
      <c r="I101" s="19"/>
      <c r="J101" s="19"/>
      <c r="K101" s="19"/>
    </row>
    <row r="102" spans="2:11" x14ac:dyDescent="0.25">
      <c r="B102" s="20">
        <v>4</v>
      </c>
      <c r="C102" s="9" t="s">
        <v>65</v>
      </c>
      <c r="D102" s="35" t="s">
        <v>36</v>
      </c>
      <c r="E102" s="35">
        <v>160</v>
      </c>
      <c r="F102" s="19"/>
      <c r="G102" s="19"/>
      <c r="H102" s="19"/>
      <c r="I102" s="19"/>
      <c r="J102" s="19"/>
      <c r="K102" s="19"/>
    </row>
    <row r="103" spans="2:11" x14ac:dyDescent="0.25">
      <c r="B103" s="20"/>
      <c r="C103" s="9" t="s">
        <v>47</v>
      </c>
      <c r="D103" s="35"/>
      <c r="E103" s="35"/>
      <c r="F103" s="19"/>
      <c r="G103" s="19"/>
      <c r="H103" s="19"/>
      <c r="I103" s="19"/>
      <c r="J103" s="19"/>
      <c r="K103" s="19"/>
    </row>
    <row r="104" spans="2:11" x14ac:dyDescent="0.25">
      <c r="B104" s="20"/>
      <c r="C104" s="22" t="s">
        <v>63</v>
      </c>
      <c r="D104" s="35" t="s">
        <v>22</v>
      </c>
      <c r="E104" s="35">
        <v>6</v>
      </c>
      <c r="F104" s="19"/>
      <c r="G104" s="19"/>
      <c r="H104" s="19"/>
      <c r="I104" s="19"/>
      <c r="J104" s="19"/>
      <c r="K104" s="19"/>
    </row>
    <row r="105" spans="2:11" x14ac:dyDescent="0.25">
      <c r="B105" s="20"/>
      <c r="C105" s="8" t="s">
        <v>27</v>
      </c>
      <c r="D105" s="35" t="s">
        <v>29</v>
      </c>
      <c r="E105" s="35">
        <v>1</v>
      </c>
      <c r="F105" s="19"/>
      <c r="G105" s="19"/>
      <c r="H105" s="19"/>
      <c r="I105" s="19"/>
      <c r="J105" s="19"/>
      <c r="K105" s="19"/>
    </row>
    <row r="106" spans="2:11" x14ac:dyDescent="0.25">
      <c r="B106" s="20">
        <v>5</v>
      </c>
      <c r="C106" s="9" t="s">
        <v>64</v>
      </c>
      <c r="D106" s="35" t="s">
        <v>36</v>
      </c>
      <c r="E106" s="35">
        <v>70</v>
      </c>
      <c r="F106" s="19"/>
      <c r="G106" s="19"/>
      <c r="H106" s="19"/>
      <c r="I106" s="19"/>
      <c r="J106" s="19"/>
      <c r="K106" s="19"/>
    </row>
    <row r="107" spans="2:11" x14ac:dyDescent="0.25">
      <c r="B107" s="20"/>
      <c r="C107" s="9" t="s">
        <v>47</v>
      </c>
      <c r="D107" s="35"/>
      <c r="E107" s="35"/>
      <c r="F107" s="19"/>
      <c r="G107" s="19"/>
      <c r="H107" s="19"/>
      <c r="I107" s="19"/>
      <c r="J107" s="19"/>
      <c r="K107" s="19"/>
    </row>
    <row r="108" spans="2:11" x14ac:dyDescent="0.25">
      <c r="B108" s="20"/>
      <c r="C108" s="8" t="s">
        <v>63</v>
      </c>
      <c r="D108" s="35" t="s">
        <v>22</v>
      </c>
      <c r="E108" s="35">
        <v>3</v>
      </c>
      <c r="F108" s="19"/>
      <c r="G108" s="19"/>
      <c r="H108" s="19"/>
      <c r="I108" s="19"/>
      <c r="J108" s="19"/>
      <c r="K108" s="19"/>
    </row>
    <row r="109" spans="2:11" x14ac:dyDescent="0.25">
      <c r="B109" s="20"/>
      <c r="C109" s="8" t="s">
        <v>27</v>
      </c>
      <c r="D109" s="35" t="s">
        <v>29</v>
      </c>
      <c r="E109" s="35">
        <v>1</v>
      </c>
      <c r="F109" s="19"/>
      <c r="G109" s="19"/>
      <c r="H109" s="19"/>
      <c r="I109" s="19"/>
      <c r="J109" s="19"/>
      <c r="K109" s="19"/>
    </row>
    <row r="110" spans="2:11" x14ac:dyDescent="0.25">
      <c r="B110" s="20"/>
      <c r="C110" s="8" t="s">
        <v>51</v>
      </c>
      <c r="D110" s="35"/>
      <c r="E110" s="35"/>
      <c r="F110" s="19"/>
      <c r="G110" s="19"/>
      <c r="H110" s="19"/>
      <c r="I110" s="19"/>
      <c r="J110" s="19"/>
      <c r="K110" s="21"/>
    </row>
    <row r="111" spans="2:11" x14ac:dyDescent="0.25">
      <c r="B111" s="20"/>
      <c r="C111" s="8" t="s">
        <v>62</v>
      </c>
      <c r="D111" s="35"/>
      <c r="E111" s="35"/>
      <c r="F111" s="19"/>
      <c r="G111" s="19"/>
      <c r="H111" s="19"/>
      <c r="I111" s="19"/>
      <c r="J111" s="19"/>
      <c r="K111" s="19"/>
    </row>
    <row r="112" spans="2:11" x14ac:dyDescent="0.25">
      <c r="B112" s="20"/>
      <c r="C112" s="8" t="s">
        <v>49</v>
      </c>
      <c r="D112" s="35"/>
      <c r="E112" s="35"/>
      <c r="F112" s="19"/>
      <c r="G112" s="19"/>
      <c r="H112" s="19"/>
      <c r="I112" s="19"/>
      <c r="J112" s="19"/>
      <c r="K112" s="19"/>
    </row>
    <row r="113" spans="2:11" x14ac:dyDescent="0.25">
      <c r="B113"/>
      <c r="C113"/>
    </row>
    <row r="114" spans="2:11" x14ac:dyDescent="0.25">
      <c r="B114"/>
      <c r="C114"/>
    </row>
    <row r="115" spans="2:11" x14ac:dyDescent="0.25">
      <c r="B115"/>
      <c r="C115"/>
    </row>
    <row r="116" spans="2:11" x14ac:dyDescent="0.25">
      <c r="B116"/>
      <c r="C116"/>
    </row>
    <row r="118" spans="2:11" x14ac:dyDescent="0.25">
      <c r="B118" s="16"/>
      <c r="C118" s="18"/>
      <c r="D118" s="14"/>
      <c r="E118" s="14"/>
      <c r="F118" s="14"/>
      <c r="G118" s="14"/>
      <c r="H118" s="14"/>
      <c r="I118" s="14"/>
      <c r="J118" s="14"/>
      <c r="K118" s="14"/>
    </row>
    <row r="119" spans="2:11" x14ac:dyDescent="0.25">
      <c r="B119" s="16"/>
      <c r="C119" s="15"/>
      <c r="D119" s="14"/>
      <c r="E119" s="14"/>
      <c r="F119" s="14"/>
      <c r="G119" s="14"/>
      <c r="H119" s="14"/>
      <c r="I119" s="14"/>
      <c r="J119" s="14"/>
      <c r="K119" s="14"/>
    </row>
    <row r="120" spans="2:11" x14ac:dyDescent="0.25">
      <c r="B120" s="16"/>
      <c r="C120" s="17"/>
      <c r="D120" s="14"/>
      <c r="E120" s="14"/>
      <c r="F120" s="14"/>
      <c r="G120" s="14"/>
      <c r="H120" s="14"/>
      <c r="I120" s="14"/>
      <c r="J120" s="14"/>
      <c r="K120" s="14"/>
    </row>
    <row r="121" spans="2:11" x14ac:dyDescent="0.25">
      <c r="B121" s="16"/>
      <c r="C121" s="15"/>
      <c r="D121" s="14"/>
      <c r="E121" s="14"/>
      <c r="F121" s="14"/>
      <c r="G121" s="14"/>
      <c r="H121" s="14"/>
      <c r="I121" s="14"/>
      <c r="J121" s="14"/>
      <c r="K121" s="14"/>
    </row>
    <row r="122" spans="2:11" x14ac:dyDescent="0.25">
      <c r="B122" s="16"/>
      <c r="C122" s="15"/>
      <c r="D122" s="14"/>
      <c r="E122" s="14"/>
      <c r="F122" s="14"/>
      <c r="G122" s="14"/>
      <c r="H122" s="14"/>
      <c r="I122" s="14"/>
      <c r="J122" s="14"/>
      <c r="K122" s="14"/>
    </row>
    <row r="123" spans="2:11" x14ac:dyDescent="0.25">
      <c r="B123" s="16"/>
      <c r="C123" s="15"/>
      <c r="D123" s="14"/>
      <c r="E123" s="14"/>
      <c r="F123" s="14"/>
      <c r="G123" s="14"/>
      <c r="H123" s="14"/>
      <c r="I123" s="14"/>
      <c r="J123" s="14"/>
      <c r="K123" s="14"/>
    </row>
    <row r="124" spans="2:11" x14ac:dyDescent="0.25">
      <c r="B124" s="16"/>
      <c r="C124" s="15"/>
      <c r="D124" s="14"/>
      <c r="E124" s="14"/>
      <c r="F124" s="14"/>
      <c r="G124" s="14"/>
      <c r="H124" s="14"/>
      <c r="I124" s="14"/>
      <c r="J124" s="14"/>
      <c r="K124" s="14"/>
    </row>
    <row r="125" spans="2:11" ht="18.75" customHeight="1" x14ac:dyDescent="0.25">
      <c r="B125" s="16"/>
      <c r="C125" s="15"/>
      <c r="D125" s="14"/>
      <c r="E125" s="14"/>
      <c r="F125" s="14"/>
      <c r="G125" s="14"/>
      <c r="H125" s="14"/>
      <c r="I125" s="14"/>
      <c r="J125" s="14"/>
      <c r="K125" s="14"/>
    </row>
    <row r="126" spans="2:11" x14ac:dyDescent="0.25">
      <c r="B126" s="16"/>
      <c r="C126" s="15"/>
      <c r="D126" s="14"/>
      <c r="E126" s="14"/>
      <c r="F126" s="14"/>
      <c r="G126" s="14"/>
      <c r="H126" s="14"/>
      <c r="I126" s="14"/>
      <c r="J126" s="14"/>
      <c r="K126" s="14"/>
    </row>
    <row r="127" spans="2:11" x14ac:dyDescent="0.25">
      <c r="B127" s="16"/>
      <c r="C127" s="15"/>
      <c r="D127" s="14"/>
      <c r="E127" s="14"/>
      <c r="F127" s="14"/>
      <c r="G127" s="14"/>
      <c r="H127" s="14"/>
      <c r="I127" s="14"/>
      <c r="J127" s="14"/>
      <c r="K127" s="14"/>
    </row>
    <row r="128" spans="2:11" x14ac:dyDescent="0.25">
      <c r="B128" s="16"/>
      <c r="C128" s="15"/>
      <c r="D128" s="14"/>
      <c r="E128" s="14"/>
      <c r="F128" s="14"/>
      <c r="G128" s="14"/>
      <c r="H128" s="14"/>
      <c r="I128" s="14"/>
      <c r="J128" s="14"/>
      <c r="K128" s="14"/>
    </row>
  </sheetData>
  <mergeCells count="7">
    <mergeCell ref="F3:G3"/>
    <mergeCell ref="E3:E4"/>
    <mergeCell ref="D3:D4"/>
    <mergeCell ref="K3:K4"/>
    <mergeCell ref="H3:J3"/>
    <mergeCell ref="B3:B4"/>
    <mergeCell ref="C3:C4"/>
  </mergeCells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opLeftCell="A10" workbookViewId="0">
      <selection activeCell="C16" sqref="C16"/>
    </sheetView>
  </sheetViews>
  <sheetFormatPr defaultRowHeight="15" x14ac:dyDescent="0.25"/>
  <cols>
    <col min="1" max="1" width="2" style="1" customWidth="1"/>
    <col min="2" max="2" width="2.42578125" style="1" bestFit="1" customWidth="1"/>
    <col min="3" max="3" width="71.5703125" style="1" customWidth="1"/>
    <col min="4" max="4" width="5.7109375" style="1" bestFit="1" customWidth="1"/>
    <col min="5" max="5" width="6.85546875" style="1" bestFit="1" customWidth="1"/>
    <col min="6" max="8" width="9.140625" style="1"/>
    <col min="9" max="9" width="9.85546875" style="1" bestFit="1" customWidth="1"/>
    <col min="10" max="16384" width="9.140625" style="1"/>
  </cols>
  <sheetData>
    <row r="2" spans="2:11" x14ac:dyDescent="0.25">
      <c r="C2" s="1" t="s">
        <v>117</v>
      </c>
    </row>
    <row r="4" spans="2:11" x14ac:dyDescent="0.25">
      <c r="C4" s="3"/>
    </row>
    <row r="6" spans="2:11" ht="30" x14ac:dyDescent="0.25">
      <c r="C6" s="32" t="s">
        <v>1</v>
      </c>
    </row>
    <row r="7" spans="2:11" x14ac:dyDescent="0.25">
      <c r="G7" s="2"/>
    </row>
    <row r="8" spans="2:11" x14ac:dyDescent="0.25">
      <c r="G8" s="2"/>
    </row>
    <row r="10" spans="2:11" x14ac:dyDescent="0.25">
      <c r="B10" s="44" t="s">
        <v>43</v>
      </c>
      <c r="C10" s="44" t="s">
        <v>44</v>
      </c>
      <c r="D10" s="52" t="s">
        <v>45</v>
      </c>
      <c r="E10" s="52" t="s">
        <v>46</v>
      </c>
      <c r="F10" s="46" t="s">
        <v>47</v>
      </c>
      <c r="G10" s="47"/>
      <c r="H10" s="49" t="s">
        <v>48</v>
      </c>
      <c r="I10" s="50"/>
      <c r="J10" s="51"/>
      <c r="K10" s="52" t="s">
        <v>49</v>
      </c>
    </row>
    <row r="11" spans="2:11" x14ac:dyDescent="0.25">
      <c r="B11" s="44"/>
      <c r="C11" s="44"/>
      <c r="D11" s="53"/>
      <c r="E11" s="53"/>
      <c r="F11" s="8" t="s">
        <v>50</v>
      </c>
      <c r="G11" s="8" t="s">
        <v>51</v>
      </c>
      <c r="H11" s="8" t="s">
        <v>50</v>
      </c>
      <c r="I11" s="8" t="s">
        <v>51</v>
      </c>
      <c r="J11" s="8" t="s">
        <v>52</v>
      </c>
      <c r="K11" s="53"/>
    </row>
    <row r="12" spans="2:11" ht="30" x14ac:dyDescent="0.25">
      <c r="B12" s="38">
        <v>1</v>
      </c>
      <c r="C12" s="38" t="s">
        <v>116</v>
      </c>
      <c r="D12" s="59" t="s">
        <v>2</v>
      </c>
      <c r="E12" s="59">
        <v>230</v>
      </c>
      <c r="F12" s="38"/>
      <c r="G12" s="38"/>
      <c r="H12" s="38"/>
      <c r="I12" s="38"/>
      <c r="J12" s="38"/>
      <c r="K12" s="38"/>
    </row>
    <row r="13" spans="2:11" x14ac:dyDescent="0.25">
      <c r="B13" s="38">
        <f>B12+1</f>
        <v>2</v>
      </c>
      <c r="C13" s="38" t="s">
        <v>115</v>
      </c>
      <c r="D13" s="59" t="s">
        <v>2</v>
      </c>
      <c r="E13" s="59">
        <v>230</v>
      </c>
      <c r="F13" s="38"/>
      <c r="G13" s="38"/>
      <c r="H13" s="38"/>
      <c r="I13" s="38"/>
      <c r="J13" s="38"/>
      <c r="K13" s="38"/>
    </row>
    <row r="14" spans="2:11" ht="30" x14ac:dyDescent="0.25">
      <c r="B14" s="38">
        <f>B13+1</f>
        <v>3</v>
      </c>
      <c r="C14" s="38" t="s">
        <v>4</v>
      </c>
      <c r="D14" s="59" t="s">
        <v>2</v>
      </c>
      <c r="E14" s="59">
        <v>230</v>
      </c>
      <c r="F14" s="38"/>
      <c r="G14" s="38"/>
      <c r="H14" s="38"/>
      <c r="I14" s="38"/>
      <c r="J14" s="38"/>
      <c r="K14" s="38"/>
    </row>
    <row r="15" spans="2:11" ht="30" x14ac:dyDescent="0.25">
      <c r="B15" s="38">
        <f>B14+1</f>
        <v>4</v>
      </c>
      <c r="C15" s="38" t="s">
        <v>114</v>
      </c>
      <c r="D15" s="59" t="s">
        <v>2</v>
      </c>
      <c r="E15" s="59">
        <v>230</v>
      </c>
      <c r="F15" s="38"/>
      <c r="G15" s="38"/>
      <c r="H15" s="38"/>
      <c r="I15" s="38"/>
      <c r="J15" s="38"/>
      <c r="K15" s="38"/>
    </row>
    <row r="16" spans="2:11" ht="60" x14ac:dyDescent="0.25">
      <c r="B16" s="40">
        <v>5</v>
      </c>
      <c r="C16" s="41" t="s">
        <v>113</v>
      </c>
      <c r="D16" s="59" t="s">
        <v>2</v>
      </c>
      <c r="E16" s="59">
        <v>230</v>
      </c>
      <c r="F16" s="38"/>
      <c r="G16" s="38"/>
      <c r="H16" s="38"/>
      <c r="I16" s="38"/>
      <c r="J16" s="38"/>
      <c r="K16" s="38"/>
    </row>
    <row r="17" spans="2:11" x14ac:dyDescent="0.25">
      <c r="B17" s="38">
        <v>6</v>
      </c>
      <c r="C17" s="38" t="s">
        <v>112</v>
      </c>
      <c r="D17" s="59" t="s">
        <v>5</v>
      </c>
      <c r="E17" s="59">
        <v>10</v>
      </c>
      <c r="F17" s="38"/>
      <c r="G17" s="38"/>
      <c r="H17" s="38"/>
      <c r="I17" s="38"/>
      <c r="J17" s="38"/>
      <c r="K17" s="38"/>
    </row>
    <row r="18" spans="2:11" x14ac:dyDescent="0.25">
      <c r="B18" s="38"/>
      <c r="C18" s="38" t="s">
        <v>51</v>
      </c>
      <c r="D18" s="59"/>
      <c r="E18" s="59"/>
      <c r="F18" s="38"/>
      <c r="G18" s="38"/>
      <c r="H18" s="38"/>
      <c r="I18" s="38"/>
      <c r="J18" s="38"/>
      <c r="K18" s="38"/>
    </row>
    <row r="19" spans="2:11" x14ac:dyDescent="0.25">
      <c r="B19" s="38"/>
      <c r="C19" s="38" t="s">
        <v>62</v>
      </c>
      <c r="D19" s="59"/>
      <c r="E19" s="59"/>
      <c r="F19" s="38"/>
      <c r="G19" s="38"/>
      <c r="H19" s="38"/>
      <c r="I19" s="38"/>
      <c r="J19" s="38"/>
      <c r="K19" s="38"/>
    </row>
    <row r="20" spans="2:11" x14ac:dyDescent="0.25">
      <c r="B20" s="38"/>
      <c r="C20" s="38" t="s">
        <v>49</v>
      </c>
      <c r="D20" s="59"/>
      <c r="E20" s="59"/>
      <c r="F20" s="38"/>
      <c r="G20" s="38"/>
      <c r="H20" s="38"/>
      <c r="I20" s="38"/>
      <c r="J20" s="38"/>
      <c r="K20" s="38"/>
    </row>
  </sheetData>
  <mergeCells count="7">
    <mergeCell ref="C10:C11"/>
    <mergeCell ref="B10:B11"/>
    <mergeCell ref="F10:G10"/>
    <mergeCell ref="H10:J10"/>
    <mergeCell ref="K10:K11"/>
    <mergeCell ref="D10:D11"/>
    <mergeCell ref="E10:E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ჯამი</vt:lpstr>
      <vt:lpstr>აეროპორტი 1</vt:lpstr>
      <vt:lpstr>აეროპორტი 2</vt:lpstr>
      <vt:lpstr>დიღომი</vt:lpstr>
      <vt:lpstr>ლოჭინი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2018-04-04T07:36:15Z</dcterms:modified>
</cp:coreProperties>
</file>